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SPECIAL\ПРОГНОЗ\Рабочие материалы\2023\09 Сентябрь\14. Публикация на сайте\Приложения\"/>
    </mc:Choice>
  </mc:AlternateContent>
  <bookViews>
    <workbookView xWindow="0" yWindow="0" windowWidth="28800" windowHeight="12300"/>
  </bookViews>
  <sheets>
    <sheet name="Год (выход)" sheetId="1" r:id="rId1"/>
    <sheet name="Кварт (выход)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inf2007" localSheetId="0">#REF!</definedName>
    <definedName name="_inf2007">#REF!</definedName>
    <definedName name="_inf2008" localSheetId="0">#REF!</definedName>
    <definedName name="_inf2008">#REF!</definedName>
    <definedName name="_inf2009" localSheetId="0">#REF!</definedName>
    <definedName name="_inf2009">#REF!</definedName>
    <definedName name="_inf2010" localSheetId="0">#REF!</definedName>
    <definedName name="_inf2010">#REF!</definedName>
    <definedName name="_inf2011" localSheetId="0">#REF!</definedName>
    <definedName name="_inf2011">#REF!</definedName>
    <definedName name="_inf2012" localSheetId="0">#REF!</definedName>
    <definedName name="_inf2012">#REF!</definedName>
    <definedName name="_inf2013" localSheetId="0">#REF!</definedName>
    <definedName name="_inf2013">#REF!</definedName>
    <definedName name="_inf2014" localSheetId="0">#REF!</definedName>
    <definedName name="_inf2014">#REF!</definedName>
    <definedName name="_inf2015" localSheetId="0">#REF!</definedName>
    <definedName name="_inf2015">#REF!</definedName>
    <definedName name="ColLastYearFB">[1]ФедД!$AH$17</definedName>
    <definedName name="ColLastYearFB1">[2]Управление!$AF$17</definedName>
    <definedName name="ColThisYearFB">[1]ФедД!$AG$17</definedName>
    <definedName name="PeriodLastYearName">[1]ФедД!$AH$20</definedName>
    <definedName name="PeriodThisYearName">[1]ФедД!$AG$20</definedName>
    <definedName name="short">[3]!short</definedName>
    <definedName name="title">'[4]Огл. Графиков'!$B$2:$B$31</definedName>
    <definedName name="Z_01CA8EBB_0C4C_4010_811F_073E57232CD7_.wvu.FilterData" localSheetId="0" hidden="1">'Год (выход)'!$A$4:$A$106</definedName>
    <definedName name="Z_0ED5301B_3B9B_4028_A009_D402EF13F98D_.wvu.FilterData" localSheetId="0" hidden="1">'Год (выход)'!$A$4:$A$99</definedName>
    <definedName name="Z_13B89219_28C6_4883_87AC_E0D1795AD51D_.wvu.FilterData" localSheetId="0" hidden="1">'Год (выход)'!$A$4:$A$99</definedName>
    <definedName name="Z_268023C0_9BC0_40EB_A535_38BF110897FA_.wvu.FilterData" localSheetId="0" hidden="1">'Год (выход)'!$A$4:$A$99</definedName>
    <definedName name="Z_3DEEBB3D_1270_47DE_834F_86032DB959D9_.wvu.FilterData" localSheetId="0" hidden="1">'Год (выход)'!$A$4:$A$99</definedName>
    <definedName name="Z_4E2D07F0_76DB_4630_BC1D_F4D5A502B378_.wvu.FilterData" localSheetId="0" hidden="1">'Год (выход)'!$A$4:$A$99</definedName>
    <definedName name="Z_572ABAB9_340C_418A_A9AD_B19F14213DA2_.wvu.FilterData" localSheetId="0" hidden="1">'Год (выход)'!$A$4:$A$99</definedName>
    <definedName name="Z_ABD7BA35_04E1_43E0_AC75_033C3CA6FF3C_.wvu.Cols" localSheetId="0" hidden="1">'Год (выход)'!#REF!,'Год (выход)'!#REF!</definedName>
    <definedName name="Z_ABD7BA35_04E1_43E0_AC75_033C3CA6FF3C_.wvu.FilterData" localSheetId="0" hidden="1">'Год (выход)'!$A$4:$A$99</definedName>
    <definedName name="Z_ABD7BA35_04E1_43E0_AC75_033C3CA6FF3C_.wvu.PrintArea" localSheetId="0" hidden="1">'Год (выход)'!$A$4:$F$99</definedName>
    <definedName name="Z_C73CA27E_77B2_422A_A773_B235904BACA3_.wvu.Cols" localSheetId="0" hidden="1">'Год (выход)'!#REF!,'Год (выход)'!#REF!</definedName>
    <definedName name="Z_C73CA27E_77B2_422A_A773_B235904BACA3_.wvu.FilterData" localSheetId="0" hidden="1">'Год (выход)'!$A$4:$A$99</definedName>
    <definedName name="Z_C73CA27E_77B2_422A_A773_B235904BACA3_.wvu.PrintArea" localSheetId="0" hidden="1">'Год (выход)'!$A$4:$F$99</definedName>
    <definedName name="Z_D49940EF_113F_4789_B6E7_8353B816853A_.wvu.Cols" localSheetId="0" hidden="1">'Год (выход)'!#REF!,'Год (выход)'!#REF!</definedName>
    <definedName name="Z_D49940EF_113F_4789_B6E7_8353B816853A_.wvu.FilterData" localSheetId="0" hidden="1">'Год (выход)'!$A$4:$A$99</definedName>
    <definedName name="Z_D49940EF_113F_4789_B6E7_8353B816853A_.wvu.PrintArea" localSheetId="0" hidden="1">'Год (выход)'!$A$4:$F$99</definedName>
    <definedName name="Z_DCC68DFC_E4AF_484C_822A_D560C6D52926_.wvu.FilterData" localSheetId="0" hidden="1">'Год (выход)'!$A$4:$A$99</definedName>
    <definedName name="Z_E55F6B6A_DBD3_4117_B149_A082390B8D13_.wvu.Cols" localSheetId="0" hidden="1">'Год (выход)'!#REF!,'Год (выход)'!#REF!</definedName>
    <definedName name="Z_E55F6B6A_DBD3_4117_B149_A082390B8D13_.wvu.FilterData" localSheetId="0" hidden="1">'Год (выход)'!$A$4:$A$99</definedName>
    <definedName name="Z_E55F6B6A_DBD3_4117_B149_A082390B8D13_.wvu.PrintArea" localSheetId="0" hidden="1">'Год (выход)'!$A$4:$F$99</definedName>
    <definedName name="Z_E9547856_3045_49CA_B3C7_618D2DA21087_.wvu.FilterData" localSheetId="0" hidden="1">'Год (выход)'!$A$4:$A$99</definedName>
    <definedName name="Z_E9D4ABE5_580B_4EA1_8057_CB16EE65A5F9_.wvu.FilterData" localSheetId="0" hidden="1">'Год (выход)'!$A$4:$A$99</definedName>
    <definedName name="Z_F49A5623_9435_4BAA_98DE_EAAB0061DE16_.wvu.FilterData" localSheetId="0" hidden="1">'Год (выход)'!$A$4:$A$99</definedName>
    <definedName name="Вып_ОФ_с_пц">[4]рабочий!$Y$202:$AP$224</definedName>
    <definedName name="Вып_с_новых_ОФ">[4]рабочий!$Y$277:$AP$299</definedName>
    <definedName name="Выход">[2]Управление!$AF$20</definedName>
    <definedName name="год1">#REF!</definedName>
    <definedName name="График">"Диагр. 4"</definedName>
    <definedName name="Дефл_ц_пред_год">'[4]Текущие цены'!$AT$36:$BK$58</definedName>
    <definedName name="Дефлятор_годовой">'[4]Текущие цены'!$Y$4:$AP$27</definedName>
    <definedName name="Дефлятор_цепной">'[4]Текущие цены'!$Y$36:$AP$58</definedName>
    <definedName name="_xlnm.Print_Titles" localSheetId="0">'Год (выход)'!$4:$5</definedName>
    <definedName name="_xlnm.Print_Titles" localSheetId="1">'Кварт (выход)'!$22:$24</definedName>
    <definedName name="новые_ОФ_2003">[4]рабочий!$F$305:$W$327</definedName>
    <definedName name="новые_ОФ_2004">[4]рабочий!$F$335:$W$357</definedName>
    <definedName name="новые_ОФ_а_всего">[4]рабочий!$F$767:$V$789</definedName>
    <definedName name="новые_ОФ_всего">[4]рабочий!$F$1331:$V$1353</definedName>
    <definedName name="новые_ОФ_п_всего">[4]рабочий!$F$1293:$V$1315</definedName>
    <definedName name="_xlnm.Print_Area" localSheetId="0">'Год (выход)'!$A$1:$F$105</definedName>
    <definedName name="_xlnm.Print_Area" localSheetId="1">'Кварт (выход)'!$A$1:$V$63</definedName>
    <definedName name="окраска_05">[4]окраска!$C$7:$Z$30</definedName>
    <definedName name="окраска_06">[4]окраска!$C$35:$Z$58</definedName>
    <definedName name="окраска_07">[4]окраска!$C$63:$Z$86</definedName>
    <definedName name="окраска_08">[4]окраска!$C$91:$Z$114</definedName>
    <definedName name="окраска_09">[4]окраска!$C$119:$Z$142</definedName>
    <definedName name="окраска_10">[4]окраска!$C$147:$Z$170</definedName>
    <definedName name="окраска_11">[4]окраска!$C$175:$Z$198</definedName>
    <definedName name="окраска_12">[4]окраска!$C$203:$Z$226</definedName>
    <definedName name="окраска_13">[4]окраска!$C$231:$Z$254</definedName>
    <definedName name="окраска_14">[4]окраска!$C$259:$Z$282</definedName>
    <definedName name="окраска_15">[4]окраска!$C$287:$Z$310</definedName>
    <definedName name="ОФ_а_с_пц">[4]рабочий!$CI$121:$CY$143</definedName>
    <definedName name="ПОКАЗАТЕЛИ_ДОЛГОСР.ПРОГНОЗА" localSheetId="0">'[5]2002(v2)'!#REF!</definedName>
    <definedName name="ПОКАЗАТЕЛИ_ДОЛГОСР.ПРОГНОЗА">'[5]2002(v2)'!#REF!</definedName>
    <definedName name="приб">[2]Управление!$AE$20</definedName>
    <definedName name="прибвб2">[2]Управление!$AF$20</definedName>
    <definedName name="Прогноз_Вып_пц">[4]рабочий!$Y$240:$AP$262</definedName>
    <definedName name="суда">[3]!суда</definedName>
    <definedName name="фо_а_н_пц">[4]рабочий!$AR$240:$BI$263</definedName>
    <definedName name="фо_а_с_пц">[4]рабочий!$AS$202:$BI$224</definedName>
    <definedName name="фо_н_03">[4]рабочий!$X$305:$X$327</definedName>
    <definedName name="фо_н_04">[4]рабочий!$X$335:$X$357</definedName>
    <definedName name="ыяпр">[3]!ыяпр</definedName>
  </definedNames>
  <calcPr calcId="162913" iterate="1" iterateDelta="1E-1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 s="1"/>
  <c r="E4" i="1" s="1"/>
  <c r="F4" i="1" s="1"/>
</calcChain>
</file>

<file path=xl/sharedStrings.xml><?xml version="1.0" encoding="utf-8"?>
<sst xmlns="http://schemas.openxmlformats.org/spreadsheetml/2006/main" count="285" uniqueCount="115">
  <si>
    <r>
      <t>отчет</t>
    </r>
    <r>
      <rPr>
        <b/>
        <vertAlign val="superscript"/>
        <sz val="13"/>
        <rFont val="Arial"/>
        <family val="2"/>
        <charset val="204"/>
      </rPr>
      <t>2</t>
    </r>
  </si>
  <si>
    <t>оценка</t>
  </si>
  <si>
    <t>прогноз</t>
  </si>
  <si>
    <t>Промышленность (BCDE)</t>
  </si>
  <si>
    <t xml:space="preserve">  дефлятор</t>
  </si>
  <si>
    <t xml:space="preserve">  ИЦП</t>
  </si>
  <si>
    <t xml:space="preserve">   в т. ч.  без продукции ТЭКа (нефть, нефтепродукты, уголь, газ, энергетика)</t>
  </si>
  <si>
    <t>Добыча полезных ископаемых (Раздел B)</t>
  </si>
  <si>
    <t xml:space="preserve">Добыча топливно-энергетических полезных ископаемых (05, 06+09) </t>
  </si>
  <si>
    <t>Добыча угля (05)</t>
  </si>
  <si>
    <r>
      <t xml:space="preserve">  уголь энергетический каменный</t>
    </r>
    <r>
      <rPr>
        <i/>
        <vertAlign val="superscript"/>
        <sz val="12"/>
        <color indexed="8"/>
        <rFont val="Arial"/>
        <family val="2"/>
        <charset val="204"/>
      </rPr>
      <t>3</t>
    </r>
  </si>
  <si>
    <t>Добыча сырой нефти и природного газа (06+09)</t>
  </si>
  <si>
    <t xml:space="preserve">Добыча металлических руд и прочих полезных ископаемых (07, 08) </t>
  </si>
  <si>
    <t>Добыча металлических руд (07)</t>
  </si>
  <si>
    <t>Добыча прочих полезных ископаемых (08)</t>
  </si>
  <si>
    <t>Обрабатывающие производства (Раздел C)</t>
  </si>
  <si>
    <t>Производство пищевых продуктов, напитков и табачных изделий (10, 11, 12)</t>
  </si>
  <si>
    <t>Производство текстильных изделий, 
Производство одежды, 
Производство кожи и изделий из кожи (13, 14, 15)</t>
  </si>
  <si>
    <t>Обработка древесины и производство изделий из дерева и пробки, кроме мебели, производство изделий из соломки и материалов для плетения (16)</t>
  </si>
  <si>
    <t>Производство бумаги и бумажных изделий (17)</t>
  </si>
  <si>
    <t>Производство нефтепродуктов (19.2)</t>
  </si>
  <si>
    <t>Производство химических веществ и химических продуктов, Производство лекарственных средств и материалов, применяемых в медицинских целях, 
Производство резиновых и пластмассовых изделий (20, 21, 22)</t>
  </si>
  <si>
    <t>Производство прочей неметаллической минеральной продукции (23)</t>
  </si>
  <si>
    <t xml:space="preserve">Производство черных металлов (24.1, 24.2, 24.3, 24.5) </t>
  </si>
  <si>
    <t>Производство основных драгоценных металлов и прочих цветных металлов, производство ядерного топлива (24.4)</t>
  </si>
  <si>
    <t>Производство готовых металлических изделий, кроме машин и оборудования (25)</t>
  </si>
  <si>
    <t>Продукция машиностроения (26, 27, 28, 29, 30, 33)</t>
  </si>
  <si>
    <t>Прочие</t>
  </si>
  <si>
    <t>Обеспечение электрической энергией, газом и паром; кондиционирование воздуха (Раздел D)</t>
  </si>
  <si>
    <t xml:space="preserve">  индекс цен производителей (ИЦП)</t>
  </si>
  <si>
    <t>Водоснабжение; водоотведение, организация сбора и утилизация отходов, деятельность по ликвидации загрязнений (Раздел E)</t>
  </si>
  <si>
    <t>Сельское хозяйство</t>
  </si>
  <si>
    <t xml:space="preserve"> - растениеводство</t>
  </si>
  <si>
    <t xml:space="preserve"> - животноводство</t>
  </si>
  <si>
    <t xml:space="preserve">  индекс цен реализации продукции сельхозпроизводителями</t>
  </si>
  <si>
    <t>Транспорт, вкл. трубопроводный</t>
  </si>
  <si>
    <r>
      <t xml:space="preserve">  дефлятор</t>
    </r>
    <r>
      <rPr>
        <b/>
        <vertAlign val="superscript"/>
        <sz val="13"/>
        <color indexed="8"/>
        <rFont val="Arial"/>
        <family val="2"/>
        <charset val="204"/>
      </rPr>
      <t>4</t>
    </r>
  </si>
  <si>
    <r>
      <t xml:space="preserve">  ИЦП</t>
    </r>
    <r>
      <rPr>
        <vertAlign val="superscript"/>
        <sz val="13"/>
        <rFont val="Arial"/>
        <family val="2"/>
        <charset val="204"/>
      </rPr>
      <t>5</t>
    </r>
  </si>
  <si>
    <r>
      <t xml:space="preserve">  ИЦП</t>
    </r>
    <r>
      <rPr>
        <vertAlign val="superscript"/>
        <sz val="13"/>
        <rFont val="Arial"/>
        <family val="2"/>
        <charset val="204"/>
      </rPr>
      <t>5</t>
    </r>
    <r>
      <rPr>
        <sz val="13"/>
        <rFont val="Arial"/>
        <family val="2"/>
        <charset val="204"/>
      </rPr>
      <t xml:space="preserve"> с исключением трубопроводн. транспорта</t>
    </r>
  </si>
  <si>
    <r>
      <t>Инвестиции в основной капитал</t>
    </r>
    <r>
      <rPr>
        <b/>
        <vertAlign val="superscript"/>
        <sz val="13"/>
        <color indexed="8"/>
        <rFont val="Arial"/>
        <family val="2"/>
        <charset val="204"/>
      </rPr>
      <t xml:space="preserve"> 6</t>
    </r>
  </si>
  <si>
    <t>поменять</t>
  </si>
  <si>
    <t xml:space="preserve">  индексы цен </t>
  </si>
  <si>
    <t>Строительство</t>
  </si>
  <si>
    <r>
      <t xml:space="preserve">Потребительский рынок </t>
    </r>
    <r>
      <rPr>
        <b/>
        <vertAlign val="superscript"/>
        <sz val="13"/>
        <color indexed="8"/>
        <rFont val="Arial"/>
        <family val="2"/>
        <charset val="204"/>
      </rPr>
      <t>7</t>
    </r>
  </si>
  <si>
    <t xml:space="preserve">  оборот розничной торговли, дефлятор</t>
  </si>
  <si>
    <t xml:space="preserve">  ИПЦ на товары</t>
  </si>
  <si>
    <t xml:space="preserve">  платные услуги населению, дефлятор</t>
  </si>
  <si>
    <t xml:space="preserve">  ИПЦ на услуги</t>
  </si>
  <si>
    <r>
      <rPr>
        <vertAlign val="superscript"/>
        <sz val="10"/>
        <color theme="1"/>
        <rFont val="Arial"/>
        <family val="2"/>
        <charset val="204"/>
      </rPr>
      <t>1</t>
    </r>
    <r>
      <rPr>
        <sz val="10"/>
        <color theme="1"/>
        <rFont val="Arial"/>
        <family val="2"/>
        <charset val="204"/>
      </rPr>
      <t xml:space="preserve"> - на продукцию, реализованную на внутренний рынок</t>
    </r>
  </si>
  <si>
    <r>
      <rPr>
        <vertAlign val="superscript"/>
        <sz val="10"/>
        <color theme="1"/>
        <rFont val="Arial"/>
        <family val="2"/>
        <charset val="204"/>
      </rPr>
      <t>2</t>
    </r>
    <r>
      <rPr>
        <sz val="10"/>
        <color theme="1"/>
        <rFont val="Arial"/>
        <family val="2"/>
        <charset val="204"/>
      </rPr>
      <t xml:space="preserve"> - индексы-дефляторы, выделены курсивом - оценка</t>
    </r>
  </si>
  <si>
    <r>
      <rPr>
        <vertAlign val="super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 xml:space="preserve"> - в соответствии с Общероссийским классификатором продукции по видам экономической деятельности (ОКПД2) ОК 034-2014 (КПЕС 2008)  уголь, за исключением антрацита, угля коксующегося и угля бурого (05.10.10.130)</t>
    </r>
  </si>
  <si>
    <r>
      <rPr>
        <vertAlign val="superscript"/>
        <sz val="10"/>
        <color theme="1"/>
        <rFont val="Arial"/>
        <family val="2"/>
        <charset val="204"/>
      </rPr>
      <t>4</t>
    </r>
    <r>
      <rPr>
        <sz val="10"/>
        <color theme="1"/>
        <rFont val="Arial"/>
        <family val="2"/>
        <charset val="204"/>
      </rPr>
      <t xml:space="preserve"> - по виду деятельности "Транспортировка и хранение"</t>
    </r>
  </si>
  <si>
    <r>
      <rPr>
        <vertAlign val="superscript"/>
        <sz val="10"/>
        <color theme="1"/>
        <rFont val="Arial"/>
        <family val="2"/>
        <charset val="204"/>
      </rPr>
      <t>5</t>
    </r>
    <r>
      <rPr>
        <sz val="10"/>
        <color theme="1"/>
        <rFont val="Arial"/>
        <family val="2"/>
        <charset val="204"/>
      </rPr>
      <t xml:space="preserve"> - индекс тарифов на грузовые перевозки</t>
    </r>
  </si>
  <si>
    <r>
      <rPr>
        <vertAlign val="superscript"/>
        <sz val="10"/>
        <color theme="1"/>
        <rFont val="Arial"/>
        <family val="2"/>
        <charset val="204"/>
      </rPr>
      <t>6</t>
    </r>
    <r>
      <rPr>
        <sz val="10"/>
        <color theme="1"/>
        <rFont val="Arial"/>
        <family val="2"/>
        <charset val="204"/>
      </rPr>
      <t xml:space="preserve"> - за счет всех источников финансирования</t>
    </r>
  </si>
  <si>
    <r>
      <rPr>
        <vertAlign val="superscript"/>
        <sz val="10"/>
        <color theme="1"/>
        <rFont val="Arial"/>
        <family val="2"/>
        <charset val="204"/>
      </rPr>
      <t>7</t>
    </r>
    <r>
      <rPr>
        <sz val="10"/>
        <color theme="1"/>
        <rFont val="Arial"/>
        <family val="2"/>
        <charset val="204"/>
      </rPr>
      <t>- с учетом НДС, косвенных налогов, торгово-транспортной наценки</t>
    </r>
  </si>
  <si>
    <t xml:space="preserve"> Март</t>
  </si>
  <si>
    <t xml:space="preserve"> Июнь </t>
  </si>
  <si>
    <t>Сент.</t>
  </si>
  <si>
    <t xml:space="preserve"> Дек.</t>
  </si>
  <si>
    <t>Сен.</t>
  </si>
  <si>
    <t>прирост цен за период, %</t>
  </si>
  <si>
    <t>прирост цен, %, г/г</t>
  </si>
  <si>
    <t xml:space="preserve">  ПОКАЗАТЕЛИ  ИНФЛЯЦИИ </t>
  </si>
  <si>
    <t xml:space="preserve"> • потребительские цены (ИПЦ)</t>
  </si>
  <si>
    <t xml:space="preserve">    Товары </t>
  </si>
  <si>
    <t>Продовольственные товары</t>
  </si>
  <si>
    <t>без плодоовощной продукции</t>
  </si>
  <si>
    <t>плодоовощная продукция</t>
  </si>
  <si>
    <t>Непродовольственные товары</t>
  </si>
  <si>
    <t>в т.ч. с исключением бензина</t>
  </si>
  <si>
    <t xml:space="preserve"> в т.ч. с исключением бензина</t>
  </si>
  <si>
    <t>Услуги</t>
  </si>
  <si>
    <t>услуги организаций ЖКХ</t>
  </si>
  <si>
    <t>прочие услуги</t>
  </si>
  <si>
    <r>
      <t xml:space="preserve">• цены пpоизводителей пpомышленной продукции (ИЦП) 
</t>
    </r>
    <r>
      <rPr>
        <u/>
        <sz val="12"/>
        <rFont val="Arial"/>
        <family val="2"/>
        <charset val="204"/>
      </rPr>
      <t/>
    </r>
  </si>
  <si>
    <t>Наименование отрасли</t>
  </si>
  <si>
    <t>Дефляторы на продукцию, произведенную  для внутреннего рынка и на экспорт</t>
  </si>
  <si>
    <t xml:space="preserve">Индексы цен производителей на внутреннем  рынке </t>
  </si>
  <si>
    <t>1кв.23</t>
  </si>
  <si>
    <t>2кв.23</t>
  </si>
  <si>
    <t>3кв.23</t>
  </si>
  <si>
    <t>4кв.23</t>
  </si>
  <si>
    <t>1кв.24</t>
  </si>
  <si>
    <t>2кв.24</t>
  </si>
  <si>
    <t>3кв.24</t>
  </si>
  <si>
    <t>4кв.24</t>
  </si>
  <si>
    <t>г/г</t>
  </si>
  <si>
    <t xml:space="preserve">    к предыдущему кварталу</t>
  </si>
  <si>
    <r>
      <t xml:space="preserve">  уголь энергетический каменный</t>
    </r>
    <r>
      <rPr>
        <vertAlign val="superscript"/>
        <sz val="12"/>
        <rFont val="Arial"/>
        <family val="2"/>
        <charset val="204"/>
      </rPr>
      <t>1</t>
    </r>
  </si>
  <si>
    <r>
      <t xml:space="preserve">  уголь энергетический каменный</t>
    </r>
    <r>
      <rPr>
        <vertAlign val="superscript"/>
        <sz val="13"/>
        <rFont val="Arial"/>
        <family val="2"/>
        <charset val="204"/>
      </rPr>
      <t>1</t>
    </r>
  </si>
  <si>
    <t>Производство текстильных изделий, Производство одежды, Производство кожи и изделий из кожи (13, 14, 15)</t>
  </si>
  <si>
    <t>Производство химических веществ и химических продуктов, Производство лекарственных средств и материалов, применяемых в медицинских целях, Производство резиновых и пластмассовых изделий (20, 21, 22)</t>
  </si>
  <si>
    <t>Обеспечение электрической энергией, газом и паром; кондиционирование воздуха (35)</t>
  </si>
  <si>
    <r>
      <t>Транспорт, вкл. трубопроводный</t>
    </r>
    <r>
      <rPr>
        <b/>
        <vertAlign val="superscript"/>
        <sz val="12"/>
        <color rgb="FF203277"/>
        <rFont val="Arial"/>
        <family val="2"/>
        <charset val="204"/>
      </rPr>
      <t>2</t>
    </r>
  </si>
  <si>
    <r>
      <t>Транспорт, вкл. трубопроводный</t>
    </r>
    <r>
      <rPr>
        <b/>
        <vertAlign val="superscript"/>
        <sz val="13"/>
        <rFont val="Arial"/>
        <family val="2"/>
        <charset val="204"/>
      </rPr>
      <t>2</t>
    </r>
  </si>
  <si>
    <r>
      <t>Инвестиции в основной капитал</t>
    </r>
    <r>
      <rPr>
        <b/>
        <vertAlign val="superscript"/>
        <sz val="12"/>
        <color rgb="FF203277"/>
        <rFont val="Arial"/>
        <family val="2"/>
        <charset val="204"/>
      </rPr>
      <t>3</t>
    </r>
  </si>
  <si>
    <r>
      <t>Инвестиции в основной капитал</t>
    </r>
    <r>
      <rPr>
        <b/>
        <vertAlign val="superscript"/>
        <sz val="13"/>
        <color rgb="FF000000"/>
        <rFont val="Arial"/>
        <family val="2"/>
        <charset val="204"/>
      </rPr>
      <t>3</t>
    </r>
  </si>
  <si>
    <t xml:space="preserve">Оборот розничной торговли </t>
  </si>
  <si>
    <t>Платные услуги населению</t>
  </si>
  <si>
    <t xml:space="preserve"> ИНДЕКСЫ ПОТРЕБИТЕЛЬСКИХ ЦЕН </t>
  </si>
  <si>
    <t xml:space="preserve"> в т.ч. : на товаpы</t>
  </si>
  <si>
    <t xml:space="preserve">            на платные услуги населению</t>
  </si>
  <si>
    <r>
      <rPr>
        <vertAlign val="superscript"/>
        <sz val="10"/>
        <color indexed="8"/>
        <rFont val="Arial"/>
        <family val="2"/>
        <charset val="204"/>
      </rPr>
      <t>1</t>
    </r>
    <r>
      <rPr>
        <sz val="10"/>
        <color indexed="8"/>
        <rFont val="Arial"/>
        <family val="2"/>
        <charset val="204"/>
      </rPr>
      <t xml:space="preserve"> -  в соответствии с Общероссийским классификатором продукции по видам экономической деятельности (ОКПД2) ОК 034-2014 (КПЕС 2008)  уголь, за исключением антрацита, угля коксующегося и угля бурого (05.10.10.130)</t>
    </r>
  </si>
  <si>
    <r>
      <rPr>
        <vertAlign val="superscript"/>
        <sz val="10"/>
        <color indexed="8"/>
        <rFont val="Arial"/>
        <family val="2"/>
        <charset val="204"/>
      </rPr>
      <t>3</t>
    </r>
    <r>
      <rPr>
        <sz val="10"/>
        <color indexed="8"/>
        <rFont val="Arial"/>
        <family val="2"/>
        <charset val="204"/>
      </rPr>
      <t xml:space="preserve"> - за счет всех источников финансирования</t>
    </r>
  </si>
  <si>
    <t/>
  </si>
  <si>
    <t>Прогноз показателей инфляции на 2023 год</t>
  </si>
  <si>
    <t>Прогноз показателей инфляции на 2024 год</t>
  </si>
  <si>
    <t>консервативный вариант</t>
  </si>
  <si>
    <r>
      <rPr>
        <vertAlign val="superscript"/>
        <sz val="10"/>
        <color theme="1"/>
        <rFont val="Arial"/>
        <family val="2"/>
        <charset val="204"/>
      </rPr>
      <t>2</t>
    </r>
    <r>
      <rPr>
        <sz val="10"/>
        <color theme="1"/>
        <rFont val="Arial"/>
        <family val="2"/>
        <charset val="204"/>
      </rPr>
      <t xml:space="preserve"> - дефлятор по виду деятельности "Транспортировка и хранение", индекс тарифов на грузовые перевозки</t>
    </r>
  </si>
  <si>
    <t>(Консервативный вариант)</t>
  </si>
  <si>
    <r>
      <t>Прогноз индексов цен производителей</t>
    </r>
    <r>
      <rPr>
        <b/>
        <vertAlign val="superscript"/>
        <sz val="16"/>
        <color rgb="FF203277"/>
        <rFont val="Arial"/>
        <family val="2"/>
        <charset val="204"/>
      </rPr>
      <t>1</t>
    </r>
    <r>
      <rPr>
        <b/>
        <sz val="16"/>
        <color rgb="FF203277"/>
        <rFont val="Arial"/>
        <family val="2"/>
        <charset val="204"/>
      </rPr>
      <t xml:space="preserve"> и индексов-дефляторов по видам экономической
деятельности, в % г/г 
(Консервативный вариант)</t>
    </r>
  </si>
  <si>
    <t xml:space="preserve">Прогноз индексов цен производителей и индексов-дефляторов
по видам экономической деятельности на 2023 год
(Консервативный вариант)
</t>
  </si>
  <si>
    <t xml:space="preserve">Прогноз индексов цен производителей и индексов-дефляторов
по видам экономической деятельности на 2024 год
(Консервативный вариант)
</t>
  </si>
  <si>
    <t>Министерство экономического развития</t>
  </si>
  <si>
    <t>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</si>
</sst>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_)"/>
    <numFmt numFmtId="165" formatCode="0.0_)"/>
    <numFmt numFmtId="166" formatCode="0.00_)"/>
    <numFmt numFmtId="167" formatCode="0.000"/>
    <numFmt numFmtId="168" formatCode="0.000_)"/>
    <numFmt numFmtId="169" formatCode="0.0"/>
  </numFmts>
  <fonts count="7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sz val="16"/>
      <color rgb="FF203277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3"/>
      <color indexed="8"/>
      <name val="Times New Roman CYR"/>
      <family val="1"/>
      <charset val="204"/>
    </font>
    <font>
      <b/>
      <sz val="12"/>
      <name val="Arial"/>
      <family val="2"/>
      <charset val="204"/>
    </font>
    <font>
      <b/>
      <vertAlign val="superscript"/>
      <sz val="13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rgb="FF203277"/>
      <name val="Arial"/>
      <family val="2"/>
      <charset val="204"/>
    </font>
    <font>
      <sz val="12"/>
      <color rgb="FF203277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4"/>
      <name val="Courier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i/>
      <vertAlign val="superscript"/>
      <sz val="12"/>
      <color indexed="8"/>
      <name val="Arial"/>
      <family val="2"/>
      <charset val="204"/>
    </font>
    <font>
      <i/>
      <sz val="14"/>
      <color indexed="8"/>
      <name val="Cambria"/>
      <family val="1"/>
      <charset val="204"/>
    </font>
    <font>
      <strike/>
      <sz val="14"/>
      <name val="Cambria"/>
      <family val="1"/>
      <charset val="204"/>
    </font>
    <font>
      <sz val="12"/>
      <color indexed="8"/>
      <name val="Cambria"/>
      <family val="1"/>
      <charset val="204"/>
    </font>
    <font>
      <sz val="13"/>
      <color indexed="8"/>
      <name val="Times New Roman"/>
      <family val="1"/>
      <charset val="204"/>
    </font>
    <font>
      <sz val="13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4"/>
      <color indexed="8"/>
      <name val="Courier"/>
      <family val="1"/>
      <charset val="204"/>
    </font>
    <font>
      <b/>
      <sz val="14"/>
      <name val="Cambria"/>
      <family val="1"/>
      <charset val="204"/>
    </font>
    <font>
      <sz val="13"/>
      <name val="Courier"/>
      <family val="1"/>
      <charset val="204"/>
    </font>
    <font>
      <sz val="13"/>
      <name val="Times New Roman"/>
      <family val="1"/>
      <charset val="204"/>
    </font>
    <font>
      <b/>
      <i/>
      <sz val="12"/>
      <name val="Arial"/>
      <family val="2"/>
      <charset val="204"/>
    </font>
    <font>
      <b/>
      <i/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b/>
      <vertAlign val="superscript"/>
      <sz val="13"/>
      <color indexed="8"/>
      <name val="Arial"/>
      <family val="2"/>
      <charset val="204"/>
    </font>
    <font>
      <vertAlign val="superscript"/>
      <sz val="13"/>
      <name val="Arial"/>
      <family val="2"/>
      <charset val="204"/>
    </font>
    <font>
      <sz val="13"/>
      <name val="Arial"/>
      <family val="2"/>
      <charset val="204"/>
    </font>
    <font>
      <sz val="13"/>
      <color theme="0"/>
      <name val="Courier"/>
      <family val="1"/>
      <charset val="204"/>
    </font>
    <font>
      <sz val="13"/>
      <color theme="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3"/>
      <color indexed="8"/>
      <name val="Courier"/>
      <family val="1"/>
      <charset val="204"/>
    </font>
    <font>
      <sz val="12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0"/>
      <color indexed="8"/>
      <name val="Courier"/>
      <family val="1"/>
      <charset val="204"/>
    </font>
    <font>
      <u/>
      <sz val="12"/>
      <name val="Arial"/>
      <family val="2"/>
      <charset val="204"/>
    </font>
    <font>
      <i/>
      <sz val="12"/>
      <name val="Arial"/>
      <family val="2"/>
      <charset val="204"/>
    </font>
    <font>
      <i/>
      <sz val="10"/>
      <color indexed="8"/>
      <name val="Courier"/>
      <family val="1"/>
      <charset val="204"/>
    </font>
    <font>
      <vertAlign val="superscript"/>
      <sz val="12"/>
      <name val="Arial"/>
      <family val="2"/>
      <charset val="204"/>
    </font>
    <font>
      <b/>
      <sz val="10"/>
      <color indexed="8"/>
      <name val="Courier"/>
      <family val="1"/>
      <charset val="204"/>
    </font>
    <font>
      <sz val="10"/>
      <color indexed="10"/>
      <name val="Courier"/>
      <family val="1"/>
      <charset val="204"/>
    </font>
    <font>
      <sz val="10"/>
      <color rgb="FFFF0000"/>
      <name val="Courier"/>
      <family val="1"/>
      <charset val="204"/>
    </font>
    <font>
      <b/>
      <vertAlign val="superscript"/>
      <sz val="12"/>
      <color rgb="FF203277"/>
      <name val="Arial"/>
      <family val="2"/>
      <charset val="204"/>
    </font>
    <font>
      <b/>
      <vertAlign val="superscript"/>
      <sz val="13"/>
      <color rgb="FF000000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0"/>
      <color rgb="FFFF0000"/>
      <name val="Courier"/>
      <family val="1"/>
      <charset val="204"/>
    </font>
    <font>
      <sz val="2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vertAlign val="superscript"/>
      <sz val="10"/>
      <color indexed="8"/>
      <name val="Arial"/>
      <family val="2"/>
      <charset val="204"/>
    </font>
    <font>
      <sz val="8"/>
      <color indexed="8"/>
      <name val="Courier"/>
      <family val="1"/>
      <charset val="204"/>
    </font>
    <font>
      <sz val="6"/>
      <color indexed="8"/>
      <name val="Courier"/>
      <family val="1"/>
      <charset val="204"/>
    </font>
    <font>
      <b/>
      <vertAlign val="superscript"/>
      <sz val="16"/>
      <color rgb="FF203277"/>
      <name val="Arial"/>
      <family val="2"/>
      <charset val="204"/>
    </font>
    <font>
      <b/>
      <sz val="16"/>
      <color theme="8" tint="-0.499984740745262"/>
      <name val="Arial"/>
      <family val="2"/>
      <charset val="204"/>
    </font>
    <font>
      <b/>
      <sz val="11"/>
      <color rgb="FF203277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EAF1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164" fontId="8" fillId="0" borderId="0"/>
    <xf numFmtId="0" fontId="1" fillId="0" borderId="0"/>
    <xf numFmtId="164" fontId="8" fillId="0" borderId="0"/>
    <xf numFmtId="164" fontId="8" fillId="0" borderId="0"/>
  </cellStyleXfs>
  <cellXfs count="374">
    <xf numFmtId="0" fontId="0" fillId="0" borderId="0" xfId="0"/>
    <xf numFmtId="0" fontId="6" fillId="0" borderId="0" xfId="1" applyFont="1" applyFill="1" applyBorder="1"/>
    <xf numFmtId="164" fontId="9" fillId="0" borderId="1" xfId="2" applyFont="1" applyBorder="1" applyAlignment="1" applyProtection="1">
      <alignment horizontal="center" vertical="center"/>
      <protection locked="0"/>
    </xf>
    <xf numFmtId="164" fontId="10" fillId="0" borderId="2" xfId="2" applyFont="1" applyFill="1" applyBorder="1" applyAlignment="1" applyProtection="1">
      <alignment horizontal="center" vertical="center" wrapText="1"/>
      <protection locked="0"/>
    </xf>
    <xf numFmtId="164" fontId="10" fillId="0" borderId="3" xfId="2" applyFont="1" applyFill="1" applyBorder="1" applyAlignment="1" applyProtection="1">
      <alignment horizontal="center" vertical="center" wrapText="1"/>
      <protection locked="0"/>
    </xf>
    <xf numFmtId="164" fontId="11" fillId="0" borderId="0" xfId="2" applyFont="1" applyBorder="1" applyAlignment="1" applyProtection="1">
      <alignment horizontal="center" vertical="center"/>
      <protection locked="0"/>
    </xf>
    <xf numFmtId="164" fontId="12" fillId="0" borderId="0" xfId="2" applyFont="1" applyFill="1" applyBorder="1" applyAlignment="1" applyProtection="1">
      <alignment horizontal="center" vertical="center" wrapText="1"/>
      <protection locked="0"/>
    </xf>
    <xf numFmtId="164" fontId="12" fillId="3" borderId="0" xfId="2" applyFont="1" applyFill="1" applyBorder="1" applyAlignment="1" applyProtection="1">
      <alignment horizontal="center" vertical="center" wrapText="1"/>
      <protection locked="0"/>
    </xf>
    <xf numFmtId="0" fontId="1" fillId="0" borderId="0" xfId="3" applyBorder="1"/>
    <xf numFmtId="0" fontId="1" fillId="0" borderId="0" xfId="3"/>
    <xf numFmtId="164" fontId="16" fillId="0" borderId="0" xfId="2" applyFont="1" applyBorder="1" applyAlignment="1" applyProtection="1">
      <alignment horizontal="center" vertical="center"/>
      <protection locked="0"/>
    </xf>
    <xf numFmtId="164" fontId="17" fillId="0" borderId="0" xfId="2" applyFont="1" applyFill="1" applyBorder="1" applyAlignment="1" applyProtection="1">
      <alignment horizontal="center" vertical="center" wrapText="1"/>
      <protection locked="0"/>
    </xf>
    <xf numFmtId="164" fontId="18" fillId="0" borderId="0" xfId="2" applyFont="1" applyFill="1" applyBorder="1" applyAlignment="1" applyProtection="1">
      <alignment horizontal="center" vertical="center" wrapText="1"/>
      <protection locked="0"/>
    </xf>
    <xf numFmtId="164" fontId="18" fillId="3" borderId="0" xfId="2" applyFont="1" applyFill="1" applyBorder="1" applyAlignment="1" applyProtection="1">
      <alignment horizontal="center" vertical="center" wrapText="1"/>
      <protection locked="0"/>
    </xf>
    <xf numFmtId="0" fontId="19" fillId="0" borderId="0" xfId="3" applyFont="1" applyBorder="1" applyAlignment="1"/>
    <xf numFmtId="0" fontId="20" fillId="2" borderId="8" xfId="1" applyFont="1" applyFill="1" applyBorder="1" applyAlignment="1">
      <alignment horizontal="left" vertical="center" wrapText="1" indent="2"/>
    </xf>
    <xf numFmtId="1" fontId="21" fillId="2" borderId="9" xfId="1" applyNumberFormat="1" applyFont="1" applyFill="1" applyBorder="1" applyAlignment="1">
      <alignment horizontal="center" vertical="center"/>
    </xf>
    <xf numFmtId="1" fontId="21" fillId="2" borderId="10" xfId="1" applyNumberFormat="1" applyFont="1" applyFill="1" applyBorder="1" applyAlignment="1">
      <alignment horizontal="center" vertical="center"/>
    </xf>
    <xf numFmtId="1" fontId="21" fillId="2" borderId="11" xfId="1" applyNumberFormat="1" applyFont="1" applyFill="1" applyBorder="1" applyAlignment="1">
      <alignment horizontal="center" vertical="center"/>
    </xf>
    <xf numFmtId="0" fontId="20" fillId="2" borderId="12" xfId="1" applyFont="1" applyFill="1" applyBorder="1"/>
    <xf numFmtId="164" fontId="22" fillId="4" borderId="0" xfId="2" applyFont="1" applyFill="1" applyBorder="1" applyAlignment="1">
      <alignment vertical="center" wrapText="1"/>
    </xf>
    <xf numFmtId="165" fontId="23" fillId="4" borderId="0" xfId="2" applyNumberFormat="1" applyFont="1" applyFill="1" applyBorder="1"/>
    <xf numFmtId="165" fontId="24" fillId="4" borderId="0" xfId="2" applyNumberFormat="1" applyFont="1" applyFill="1" applyBorder="1" applyAlignment="1">
      <alignment horizontal="center" vertical="center"/>
    </xf>
    <xf numFmtId="164" fontId="23" fillId="3" borderId="0" xfId="2" applyFont="1" applyFill="1" applyBorder="1"/>
    <xf numFmtId="164" fontId="23" fillId="4" borderId="0" xfId="2" applyFont="1" applyFill="1" applyBorder="1"/>
    <xf numFmtId="164" fontId="10" fillId="0" borderId="13" xfId="2" applyFont="1" applyFill="1" applyBorder="1" applyAlignment="1">
      <alignment vertical="center"/>
    </xf>
    <xf numFmtId="165" fontId="13" fillId="0" borderId="14" xfId="2" applyNumberFormat="1" applyFont="1" applyFill="1" applyBorder="1" applyAlignment="1">
      <alignment horizontal="center" vertical="center"/>
    </xf>
    <xf numFmtId="165" fontId="13" fillId="0" borderId="0" xfId="2" applyNumberFormat="1" applyFont="1" applyFill="1" applyBorder="1" applyAlignment="1">
      <alignment horizontal="center" vertical="center"/>
    </xf>
    <xf numFmtId="165" fontId="13" fillId="0" borderId="15" xfId="2" applyNumberFormat="1" applyFont="1" applyFill="1" applyBorder="1" applyAlignment="1">
      <alignment horizontal="center" vertical="center"/>
    </xf>
    <xf numFmtId="164" fontId="25" fillId="0" borderId="0" xfId="2" applyFont="1" applyFill="1" applyBorder="1" applyAlignment="1">
      <alignment vertical="center"/>
    </xf>
    <xf numFmtId="165" fontId="26" fillId="0" borderId="0" xfId="2" applyNumberFormat="1" applyFont="1" applyFill="1" applyBorder="1" applyAlignment="1">
      <alignment horizontal="center" vertical="center"/>
    </xf>
    <xf numFmtId="165" fontId="26" fillId="3" borderId="0" xfId="2" applyNumberFormat="1" applyFont="1" applyFill="1" applyBorder="1" applyAlignment="1">
      <alignment horizontal="center" vertical="center"/>
    </xf>
    <xf numFmtId="164" fontId="9" fillId="0" borderId="13" xfId="2" applyFont="1" applyFill="1" applyBorder="1" applyAlignment="1">
      <alignment vertical="center"/>
    </xf>
    <xf numFmtId="165" fontId="27" fillId="0" borderId="14" xfId="2" applyNumberFormat="1" applyFont="1" applyFill="1" applyBorder="1" applyAlignment="1">
      <alignment horizontal="center" vertical="center"/>
    </xf>
    <xf numFmtId="165" fontId="27" fillId="0" borderId="0" xfId="2" applyNumberFormat="1" applyFont="1" applyFill="1" applyBorder="1" applyAlignment="1">
      <alignment horizontal="center" vertical="center"/>
    </xf>
    <xf numFmtId="165" fontId="27" fillId="0" borderId="15" xfId="2" applyNumberFormat="1" applyFont="1" applyFill="1" applyBorder="1" applyAlignment="1">
      <alignment horizontal="center" vertical="center"/>
    </xf>
    <xf numFmtId="164" fontId="11" fillId="0" borderId="0" xfId="2" applyFont="1" applyFill="1" applyBorder="1" applyAlignment="1">
      <alignment vertical="center"/>
    </xf>
    <xf numFmtId="165" fontId="24" fillId="0" borderId="0" xfId="2" applyNumberFormat="1" applyFont="1" applyFill="1" applyBorder="1" applyAlignment="1">
      <alignment horizontal="center" vertical="center"/>
    </xf>
    <xf numFmtId="165" fontId="24" fillId="3" borderId="0" xfId="2" applyNumberFormat="1" applyFont="1" applyFill="1" applyBorder="1" applyAlignment="1">
      <alignment horizontal="center" vertical="center"/>
    </xf>
    <xf numFmtId="164" fontId="28" fillId="0" borderId="13" xfId="2" applyFont="1" applyFill="1" applyBorder="1" applyAlignment="1">
      <alignment vertical="center" wrapText="1"/>
    </xf>
    <xf numFmtId="164" fontId="29" fillId="5" borderId="0" xfId="2" applyFont="1" applyFill="1" applyBorder="1" applyAlignment="1">
      <alignment vertical="center" wrapText="1"/>
    </xf>
    <xf numFmtId="0" fontId="20" fillId="2" borderId="16" xfId="1" applyFont="1" applyFill="1" applyBorder="1" applyAlignment="1">
      <alignment horizontal="left" vertical="center" wrapText="1" indent="2"/>
    </xf>
    <xf numFmtId="1" fontId="21" fillId="2" borderId="5" xfId="1" applyNumberFormat="1" applyFont="1" applyFill="1" applyBorder="1" applyAlignment="1">
      <alignment horizontal="center" vertical="center"/>
    </xf>
    <xf numFmtId="1" fontId="21" fillId="2" borderId="6" xfId="1" applyNumberFormat="1" applyFont="1" applyFill="1" applyBorder="1" applyAlignment="1">
      <alignment horizontal="center" vertical="center"/>
    </xf>
    <xf numFmtId="0" fontId="20" fillId="2" borderId="7" xfId="1" applyFont="1" applyFill="1" applyBorder="1"/>
    <xf numFmtId="164" fontId="22" fillId="6" borderId="0" xfId="2" applyFont="1" applyFill="1" applyBorder="1" applyAlignment="1">
      <alignment vertical="center" wrapText="1"/>
    </xf>
    <xf numFmtId="165" fontId="23" fillId="6" borderId="0" xfId="2" applyNumberFormat="1" applyFont="1" applyFill="1" applyBorder="1"/>
    <xf numFmtId="164" fontId="23" fillId="6" borderId="0" xfId="2" applyFont="1" applyFill="1" applyBorder="1"/>
    <xf numFmtId="164" fontId="9" fillId="0" borderId="4" xfId="2" applyFont="1" applyFill="1" applyBorder="1" applyAlignment="1">
      <alignment vertical="center"/>
    </xf>
    <xf numFmtId="165" fontId="27" fillId="0" borderId="17" xfId="2" applyNumberFormat="1" applyFont="1" applyFill="1" applyBorder="1" applyAlignment="1">
      <alignment horizontal="center" vertical="center"/>
    </xf>
    <xf numFmtId="165" fontId="27" fillId="0" borderId="18" xfId="2" applyNumberFormat="1" applyFont="1" applyFill="1" applyBorder="1" applyAlignment="1">
      <alignment horizontal="center" vertical="center"/>
    </xf>
    <xf numFmtId="165" fontId="27" fillId="0" borderId="19" xfId="2" applyNumberFormat="1" applyFont="1" applyFill="1" applyBorder="1" applyAlignment="1">
      <alignment horizontal="center" vertical="center"/>
    </xf>
    <xf numFmtId="164" fontId="30" fillId="6" borderId="0" xfId="2" applyFont="1" applyFill="1" applyBorder="1" applyAlignment="1">
      <alignment vertical="center" wrapText="1"/>
    </xf>
    <xf numFmtId="164" fontId="32" fillId="0" borderId="0" xfId="2" applyFont="1" applyFill="1" applyBorder="1" applyAlignment="1">
      <alignment vertical="center" wrapText="1"/>
    </xf>
    <xf numFmtId="165" fontId="33" fillId="0" borderId="0" xfId="2" applyNumberFormat="1" applyFont="1" applyFill="1" applyBorder="1"/>
    <xf numFmtId="164" fontId="33" fillId="0" borderId="0" xfId="2" applyFont="1" applyFill="1" applyBorder="1"/>
    <xf numFmtId="164" fontId="33" fillId="3" borderId="0" xfId="2" applyFont="1" applyFill="1" applyBorder="1"/>
    <xf numFmtId="164" fontId="34" fillId="0" borderId="0" xfId="2" applyFont="1" applyFill="1" applyBorder="1" applyAlignment="1">
      <alignment vertical="center"/>
    </xf>
    <xf numFmtId="164" fontId="9" fillId="0" borderId="20" xfId="2" applyFont="1" applyFill="1" applyBorder="1" applyAlignment="1">
      <alignment vertical="center"/>
    </xf>
    <xf numFmtId="165" fontId="27" fillId="0" borderId="21" xfId="2" applyNumberFormat="1" applyFont="1" applyFill="1" applyBorder="1" applyAlignment="1">
      <alignment horizontal="center" vertical="center"/>
    </xf>
    <xf numFmtId="165" fontId="27" fillId="0" borderId="22" xfId="2" applyNumberFormat="1" applyFont="1" applyFill="1" applyBorder="1" applyAlignment="1">
      <alignment horizontal="center" vertical="center"/>
    </xf>
    <xf numFmtId="165" fontId="27" fillId="0" borderId="23" xfId="2" applyNumberFormat="1" applyFont="1" applyFill="1" applyBorder="1" applyAlignment="1">
      <alignment horizontal="center" vertical="center"/>
    </xf>
    <xf numFmtId="0" fontId="20" fillId="2" borderId="24" xfId="1" applyFont="1" applyFill="1" applyBorder="1" applyAlignment="1">
      <alignment horizontal="left" vertical="center" wrapText="1" indent="2"/>
    </xf>
    <xf numFmtId="1" fontId="21" fillId="2" borderId="14" xfId="1" applyNumberFormat="1" applyFont="1" applyFill="1" applyBorder="1" applyAlignment="1">
      <alignment horizontal="center" vertical="center"/>
    </xf>
    <xf numFmtId="1" fontId="21" fillId="2" borderId="0" xfId="1" applyNumberFormat="1" applyFont="1" applyFill="1" applyBorder="1" applyAlignment="1">
      <alignment horizontal="center" vertical="center"/>
    </xf>
    <xf numFmtId="0" fontId="20" fillId="2" borderId="15" xfId="1" applyFont="1" applyFill="1" applyBorder="1"/>
    <xf numFmtId="0" fontId="21" fillId="2" borderId="16" xfId="1" applyFont="1" applyFill="1" applyBorder="1" applyAlignment="1">
      <alignment horizontal="left" vertical="center" wrapText="1" indent="2"/>
    </xf>
    <xf numFmtId="0" fontId="21" fillId="2" borderId="7" xfId="1" applyFont="1" applyFill="1" applyBorder="1"/>
    <xf numFmtId="164" fontId="35" fillId="6" borderId="0" xfId="2" applyFont="1" applyFill="1" applyBorder="1" applyAlignment="1">
      <alignment vertical="center" wrapText="1"/>
    </xf>
    <xf numFmtId="165" fontId="26" fillId="7" borderId="0" xfId="2" applyNumberFormat="1" applyFont="1" applyFill="1" applyBorder="1" applyAlignment="1">
      <alignment horizontal="center" vertical="center"/>
    </xf>
    <xf numFmtId="1" fontId="20" fillId="2" borderId="5" xfId="1" applyNumberFormat="1" applyFont="1" applyFill="1" applyBorder="1" applyAlignment="1">
      <alignment horizontal="center" vertical="center"/>
    </xf>
    <xf numFmtId="1" fontId="20" fillId="2" borderId="6" xfId="1" applyNumberFormat="1" applyFont="1" applyFill="1" applyBorder="1" applyAlignment="1">
      <alignment horizontal="center" vertical="center"/>
    </xf>
    <xf numFmtId="0" fontId="21" fillId="2" borderId="24" xfId="1" applyFont="1" applyFill="1" applyBorder="1" applyAlignment="1">
      <alignment horizontal="left" vertical="center" wrapText="1" indent="2"/>
    </xf>
    <xf numFmtId="0" fontId="21" fillId="2" borderId="15" xfId="1" applyFont="1" applyFill="1" applyBorder="1"/>
    <xf numFmtId="0" fontId="2" fillId="0" borderId="0" xfId="3" applyFont="1" applyBorder="1"/>
    <xf numFmtId="0" fontId="2" fillId="0" borderId="0" xfId="3" applyFont="1"/>
    <xf numFmtId="165" fontId="24" fillId="7" borderId="0" xfId="2" applyNumberFormat="1" applyFont="1" applyFill="1" applyBorder="1" applyAlignment="1">
      <alignment horizontal="center" vertical="center"/>
    </xf>
    <xf numFmtId="164" fontId="35" fillId="6" borderId="0" xfId="2" applyFont="1" applyFill="1" applyBorder="1" applyAlignment="1">
      <alignment horizontal="left" vertical="center" wrapText="1"/>
    </xf>
    <xf numFmtId="164" fontId="36" fillId="6" borderId="0" xfId="2" applyFont="1" applyFill="1" applyBorder="1" applyAlignment="1">
      <alignment vertical="center" wrapText="1"/>
    </xf>
    <xf numFmtId="165" fontId="33" fillId="6" borderId="0" xfId="2" applyNumberFormat="1" applyFont="1" applyFill="1" applyBorder="1"/>
    <xf numFmtId="164" fontId="33" fillId="6" borderId="0" xfId="2" applyFont="1" applyFill="1" applyBorder="1"/>
    <xf numFmtId="165" fontId="13" fillId="0" borderId="17" xfId="2" applyNumberFormat="1" applyFont="1" applyFill="1" applyBorder="1" applyAlignment="1">
      <alignment horizontal="center" vertical="center"/>
    </xf>
    <xf numFmtId="165" fontId="13" fillId="0" borderId="18" xfId="2" applyNumberFormat="1" applyFont="1" applyFill="1" applyBorder="1" applyAlignment="1">
      <alignment horizontal="center" vertical="center"/>
    </xf>
    <xf numFmtId="165" fontId="13" fillId="0" borderId="19" xfId="2" applyNumberFormat="1" applyFont="1" applyFill="1" applyBorder="1" applyAlignment="1">
      <alignment horizontal="center" vertical="center"/>
    </xf>
    <xf numFmtId="164" fontId="37" fillId="0" borderId="0" xfId="2" applyFont="1" applyFill="1" applyBorder="1" applyAlignment="1">
      <alignment vertical="center"/>
    </xf>
    <xf numFmtId="164" fontId="38" fillId="6" borderId="0" xfId="2" applyFont="1" applyFill="1" applyBorder="1"/>
    <xf numFmtId="164" fontId="38" fillId="3" borderId="0" xfId="2" applyFont="1" applyFill="1" applyBorder="1"/>
    <xf numFmtId="164" fontId="9" fillId="0" borderId="24" xfId="2" applyFont="1" applyFill="1" applyBorder="1" applyAlignment="1">
      <alignment vertical="center"/>
    </xf>
    <xf numFmtId="165" fontId="39" fillId="0" borderId="0" xfId="2" applyNumberFormat="1" applyFont="1" applyFill="1" applyBorder="1" applyAlignment="1">
      <alignment horizontal="center" vertical="center"/>
    </xf>
    <xf numFmtId="165" fontId="40" fillId="4" borderId="0" xfId="2" applyNumberFormat="1" applyFont="1" applyFill="1" applyBorder="1"/>
    <xf numFmtId="165" fontId="41" fillId="4" borderId="0" xfId="2" applyNumberFormat="1" applyFont="1" applyFill="1" applyBorder="1" applyAlignment="1">
      <alignment horizontal="center" vertical="center"/>
    </xf>
    <xf numFmtId="164" fontId="40" fillId="3" borderId="0" xfId="2" applyFont="1" applyFill="1" applyBorder="1"/>
    <xf numFmtId="164" fontId="40" fillId="4" borderId="0" xfId="2" applyFont="1" applyFill="1" applyBorder="1"/>
    <xf numFmtId="165" fontId="42" fillId="0" borderId="14" xfId="2" applyNumberFormat="1" applyFont="1" applyFill="1" applyBorder="1" applyAlignment="1">
      <alignment horizontal="center" vertical="center"/>
    </xf>
    <xf numFmtId="165" fontId="43" fillId="0" borderId="0" xfId="2" applyNumberFormat="1" applyFont="1" applyFill="1" applyBorder="1" applyAlignment="1">
      <alignment horizontal="center" vertical="center"/>
    </xf>
    <xf numFmtId="165" fontId="44" fillId="0" borderId="0" xfId="2" applyNumberFormat="1" applyFont="1" applyFill="1" applyBorder="1" applyAlignment="1">
      <alignment horizontal="center" vertical="center"/>
    </xf>
    <xf numFmtId="165" fontId="43" fillId="7" borderId="0" xfId="2" applyNumberFormat="1" applyFont="1" applyFill="1" applyBorder="1" applyAlignment="1">
      <alignment horizontal="center" vertical="center"/>
    </xf>
    <xf numFmtId="165" fontId="44" fillId="3" borderId="0" xfId="2" applyNumberFormat="1" applyFont="1" applyFill="1" applyBorder="1" applyAlignment="1">
      <alignment horizontal="center" vertical="center"/>
    </xf>
    <xf numFmtId="165" fontId="44" fillId="7" borderId="0" xfId="2" applyNumberFormat="1" applyFont="1" applyFill="1" applyBorder="1" applyAlignment="1">
      <alignment horizontal="center" vertical="center"/>
    </xf>
    <xf numFmtId="164" fontId="9" fillId="0" borderId="25" xfId="2" applyFont="1" applyFill="1" applyBorder="1" applyAlignment="1">
      <alignment vertical="center" wrapText="1"/>
    </xf>
    <xf numFmtId="164" fontId="11" fillId="5" borderId="0" xfId="2" applyFont="1" applyFill="1" applyBorder="1" applyAlignment="1">
      <alignment vertical="center" wrapText="1"/>
    </xf>
    <xf numFmtId="165" fontId="41" fillId="7" borderId="0" xfId="2" applyNumberFormat="1" applyFont="1" applyFill="1" applyBorder="1" applyAlignment="1">
      <alignment horizontal="center" vertical="center"/>
    </xf>
    <xf numFmtId="165" fontId="41" fillId="3" borderId="0" xfId="2" applyNumberFormat="1" applyFont="1" applyFill="1" applyBorder="1" applyAlignment="1">
      <alignment horizontal="center" vertical="center"/>
    </xf>
    <xf numFmtId="165" fontId="45" fillId="7" borderId="0" xfId="2" applyNumberFormat="1" applyFont="1" applyFill="1" applyBorder="1" applyAlignment="1">
      <alignment horizontal="center" vertical="center"/>
    </xf>
    <xf numFmtId="0" fontId="46" fillId="0" borderId="0" xfId="3" applyFont="1" applyBorder="1"/>
    <xf numFmtId="164" fontId="25" fillId="7" borderId="0" xfId="2" applyFont="1" applyFill="1" applyBorder="1" applyAlignment="1">
      <alignment vertical="center"/>
    </xf>
    <xf numFmtId="164" fontId="27" fillId="0" borderId="13" xfId="2" applyFont="1" applyFill="1" applyBorder="1" applyAlignment="1">
      <alignment vertical="center"/>
    </xf>
    <xf numFmtId="164" fontId="27" fillId="0" borderId="20" xfId="2" applyFont="1" applyFill="1" applyBorder="1" applyAlignment="1">
      <alignment vertical="center" wrapText="1"/>
    </xf>
    <xf numFmtId="165" fontId="27" fillId="7" borderId="21" xfId="2" applyNumberFormat="1" applyFont="1" applyFill="1" applyBorder="1" applyAlignment="1">
      <alignment horizontal="center" vertical="center"/>
    </xf>
    <xf numFmtId="165" fontId="27" fillId="7" borderId="22" xfId="2" applyNumberFormat="1" applyFont="1" applyFill="1" applyBorder="1" applyAlignment="1">
      <alignment horizontal="center" vertical="center"/>
    </xf>
    <xf numFmtId="165" fontId="27" fillId="7" borderId="23" xfId="2" applyNumberFormat="1" applyFont="1" applyFill="1" applyBorder="1" applyAlignment="1">
      <alignment horizontal="center" vertical="center"/>
    </xf>
    <xf numFmtId="1" fontId="20" fillId="2" borderId="14" xfId="1" applyNumberFormat="1" applyFont="1" applyFill="1" applyBorder="1" applyAlignment="1">
      <alignment horizontal="center" vertical="center"/>
    </xf>
    <xf numFmtId="1" fontId="20" fillId="2" borderId="0" xfId="1" applyNumberFormat="1" applyFont="1" applyFill="1" applyBorder="1" applyAlignment="1">
      <alignment horizontal="center" vertical="center"/>
    </xf>
    <xf numFmtId="165" fontId="50" fillId="4" borderId="0" xfId="2" applyNumberFormat="1" applyFont="1" applyFill="1" applyBorder="1"/>
    <xf numFmtId="165" fontId="51" fillId="4" borderId="0" xfId="2" applyNumberFormat="1" applyFont="1" applyFill="1" applyBorder="1" applyAlignment="1">
      <alignment horizontal="center" vertical="center"/>
    </xf>
    <xf numFmtId="164" fontId="50" fillId="3" borderId="0" xfId="2" applyFont="1" applyFill="1" applyBorder="1"/>
    <xf numFmtId="164" fontId="50" fillId="4" borderId="0" xfId="2" applyFont="1" applyFill="1" applyBorder="1"/>
    <xf numFmtId="165" fontId="19" fillId="0" borderId="0" xfId="3" applyNumberFormat="1" applyFont="1" applyBorder="1" applyAlignment="1">
      <alignment vertical="center" wrapText="1"/>
    </xf>
    <xf numFmtId="0" fontId="1" fillId="0" borderId="0" xfId="3" applyFont="1"/>
    <xf numFmtId="164" fontId="52" fillId="4" borderId="0" xfId="2" applyFont="1" applyFill="1" applyBorder="1" applyAlignment="1">
      <alignment vertical="center" wrapText="1"/>
    </xf>
    <xf numFmtId="164" fontId="22" fillId="4" borderId="0" xfId="2" applyFont="1" applyFill="1" applyBorder="1" applyAlignment="1">
      <alignment wrapText="1"/>
    </xf>
    <xf numFmtId="165" fontId="53" fillId="4" borderId="0" xfId="2" applyNumberFormat="1" applyFont="1" applyFill="1" applyBorder="1"/>
    <xf numFmtId="164" fontId="53" fillId="4" borderId="0" xfId="2" applyFont="1" applyFill="1" applyBorder="1"/>
    <xf numFmtId="164" fontId="53" fillId="3" borderId="0" xfId="2" applyFont="1" applyFill="1" applyBorder="1"/>
    <xf numFmtId="164" fontId="25" fillId="5" borderId="0" xfId="2" applyFont="1" applyFill="1" applyBorder="1" applyAlignment="1">
      <alignment vertical="center"/>
    </xf>
    <xf numFmtId="0" fontId="19" fillId="0" borderId="0" xfId="3" applyFont="1" applyBorder="1" applyAlignment="1">
      <alignment vertical="center" wrapText="1"/>
    </xf>
    <xf numFmtId="166" fontId="44" fillId="0" borderId="0" xfId="2" applyNumberFormat="1" applyFont="1" applyFill="1" applyBorder="1" applyAlignment="1">
      <alignment horizontal="center" vertical="center"/>
    </xf>
    <xf numFmtId="0" fontId="54" fillId="0" borderId="0" xfId="3" applyFont="1" applyAlignment="1">
      <alignment horizontal="left"/>
    </xf>
    <xf numFmtId="165" fontId="27" fillId="0" borderId="0" xfId="2" applyNumberFormat="1" applyFont="1" applyBorder="1" applyAlignment="1">
      <alignment horizontal="center" vertical="center"/>
    </xf>
    <xf numFmtId="0" fontId="56" fillId="0" borderId="0" xfId="3" applyFont="1" applyBorder="1" applyAlignment="1">
      <alignment horizontal="left"/>
    </xf>
    <xf numFmtId="0" fontId="1" fillId="3" borderId="0" xfId="3" applyFill="1" applyBorder="1"/>
    <xf numFmtId="0" fontId="54" fillId="0" borderId="0" xfId="3" applyFont="1"/>
    <xf numFmtId="0" fontId="56" fillId="0" borderId="0" xfId="3" applyFont="1" applyBorder="1" applyAlignment="1">
      <alignment wrapText="1"/>
    </xf>
    <xf numFmtId="0" fontId="1" fillId="0" borderId="0" xfId="3" applyFill="1" applyBorder="1"/>
    <xf numFmtId="0" fontId="54" fillId="0" borderId="0" xfId="3" applyFont="1" applyFill="1" applyAlignment="1">
      <alignment horizontal="left"/>
    </xf>
    <xf numFmtId="0" fontId="54" fillId="0" borderId="0" xfId="3" applyFont="1" applyAlignment="1">
      <alignment horizontal="left" wrapText="1"/>
    </xf>
    <xf numFmtId="167" fontId="54" fillId="0" borderId="0" xfId="3" applyNumberFormat="1" applyFont="1"/>
    <xf numFmtId="0" fontId="56" fillId="0" borderId="0" xfId="3" applyFont="1" applyFill="1" applyAlignment="1">
      <alignment horizontal="left"/>
    </xf>
    <xf numFmtId="168" fontId="30" fillId="0" borderId="0" xfId="4" applyNumberFormat="1" applyFont="1" applyFill="1" applyBorder="1" applyAlignment="1">
      <alignment horizontal="center" vertical="center"/>
    </xf>
    <xf numFmtId="168" fontId="1" fillId="0" borderId="0" xfId="3" applyNumberFormat="1" applyBorder="1"/>
    <xf numFmtId="168" fontId="1" fillId="3" borderId="0" xfId="3" applyNumberFormat="1" applyFill="1" applyBorder="1"/>
    <xf numFmtId="0" fontId="1" fillId="3" borderId="0" xfId="3" applyFill="1"/>
    <xf numFmtId="0" fontId="4" fillId="7" borderId="0" xfId="1" applyFont="1" applyFill="1" applyBorder="1" applyAlignment="1">
      <alignment vertical="top"/>
    </xf>
    <xf numFmtId="0" fontId="5" fillId="7" borderId="0" xfId="1" applyFont="1" applyFill="1" applyBorder="1" applyAlignment="1">
      <alignment vertical="top"/>
    </xf>
    <xf numFmtId="0" fontId="6" fillId="7" borderId="0" xfId="1" applyFont="1" applyFill="1" applyBorder="1"/>
    <xf numFmtId="164" fontId="9" fillId="7" borderId="0" xfId="5" applyFont="1" applyFill="1" applyBorder="1" applyAlignment="1"/>
    <xf numFmtId="164" fontId="57" fillId="0" borderId="0" xfId="5" applyFont="1" applyBorder="1"/>
    <xf numFmtId="164" fontId="57" fillId="0" borderId="0" xfId="5" applyFont="1" applyBorder="1" applyAlignment="1"/>
    <xf numFmtId="164" fontId="10" fillId="7" borderId="30" xfId="5" applyNumberFormat="1" applyFont="1" applyFill="1" applyBorder="1" applyAlignment="1" applyProtection="1">
      <alignment vertical="center"/>
      <protection locked="0"/>
    </xf>
    <xf numFmtId="1" fontId="10" fillId="0" borderId="1" xfId="5" applyNumberFormat="1" applyFont="1" applyFill="1" applyBorder="1" applyAlignment="1" applyProtection="1">
      <alignment horizontal="center" vertical="center"/>
      <protection locked="0"/>
    </xf>
    <xf numFmtId="1" fontId="10" fillId="0" borderId="9" xfId="5" applyNumberFormat="1" applyFont="1" applyFill="1" applyBorder="1" applyAlignment="1" applyProtection="1">
      <alignment horizontal="center" vertical="center"/>
      <protection locked="0"/>
    </xf>
    <xf numFmtId="1" fontId="10" fillId="0" borderId="10" xfId="5" applyNumberFormat="1" applyFont="1" applyFill="1" applyBorder="1" applyAlignment="1" applyProtection="1">
      <alignment horizontal="center" vertical="center"/>
      <protection locked="0"/>
    </xf>
    <xf numFmtId="1" fontId="10" fillId="0" borderId="31" xfId="5" applyNumberFormat="1" applyFont="1" applyFill="1" applyBorder="1" applyAlignment="1" applyProtection="1">
      <alignment horizontal="center" vertical="center"/>
      <protection locked="0"/>
    </xf>
    <xf numFmtId="1" fontId="10" fillId="0" borderId="11" xfId="5" applyNumberFormat="1" applyFont="1" applyFill="1" applyBorder="1" applyAlignment="1" applyProtection="1">
      <alignment horizontal="center" vertical="center"/>
      <protection locked="0"/>
    </xf>
    <xf numFmtId="164" fontId="9" fillId="7" borderId="24" xfId="5" applyFont="1" applyFill="1" applyBorder="1" applyAlignment="1"/>
    <xf numFmtId="164" fontId="10" fillId="7" borderId="30" xfId="5" applyNumberFormat="1" applyFont="1" applyFill="1" applyBorder="1" applyAlignment="1" applyProtection="1">
      <alignment horizontal="center" vertical="center" wrapText="1"/>
      <protection locked="0"/>
    </xf>
    <xf numFmtId="17" fontId="9" fillId="0" borderId="20" xfId="5" applyNumberFormat="1" applyFont="1" applyFill="1" applyBorder="1" applyAlignment="1" applyProtection="1">
      <alignment horizontal="center" vertical="center"/>
      <protection locked="0"/>
    </xf>
    <xf numFmtId="1" fontId="9" fillId="0" borderId="21" xfId="5" applyNumberFormat="1" applyFont="1" applyFill="1" applyBorder="1" applyAlignment="1" applyProtection="1">
      <alignment horizontal="center" vertical="center"/>
      <protection locked="0"/>
    </xf>
    <xf numFmtId="1" fontId="9" fillId="0" borderId="32" xfId="5" applyNumberFormat="1" applyFont="1" applyFill="1" applyBorder="1" applyAlignment="1" applyProtection="1">
      <alignment horizontal="center" vertical="center"/>
      <protection locked="0"/>
    </xf>
    <xf numFmtId="1" fontId="9" fillId="0" borderId="33" xfId="5" applyNumberFormat="1" applyFont="1" applyFill="1" applyBorder="1" applyAlignment="1" applyProtection="1">
      <alignment horizontal="center" vertical="center"/>
      <protection locked="0"/>
    </xf>
    <xf numFmtId="164" fontId="9" fillId="0" borderId="22" xfId="5" applyFont="1" applyBorder="1"/>
    <xf numFmtId="164" fontId="9" fillId="0" borderId="21" xfId="5" applyFont="1" applyBorder="1"/>
    <xf numFmtId="164" fontId="9" fillId="0" borderId="33" xfId="5" applyFont="1" applyBorder="1"/>
    <xf numFmtId="164" fontId="20" fillId="0" borderId="34" xfId="5" applyFont="1" applyBorder="1" applyAlignment="1" applyProtection="1">
      <alignment vertical="center" wrapText="1"/>
      <protection locked="0"/>
    </xf>
    <xf numFmtId="1" fontId="9" fillId="0" borderId="8" xfId="5" applyNumberFormat="1" applyFont="1" applyFill="1" applyBorder="1" applyAlignment="1" applyProtection="1">
      <alignment horizontal="fill"/>
      <protection locked="0"/>
    </xf>
    <xf numFmtId="1" fontId="9" fillId="0" borderId="11" xfId="5" applyNumberFormat="1" applyFont="1" applyFill="1" applyBorder="1" applyAlignment="1" applyProtection="1">
      <alignment horizontal="fill"/>
      <protection locked="0"/>
    </xf>
    <xf numFmtId="1" fontId="9" fillId="0" borderId="12" xfId="5" applyNumberFormat="1" applyFont="1" applyFill="1" applyBorder="1" applyAlignment="1" applyProtection="1">
      <alignment horizontal="fill"/>
      <protection locked="0"/>
    </xf>
    <xf numFmtId="0" fontId="20" fillId="2" borderId="27" xfId="1" applyFont="1" applyFill="1" applyBorder="1" applyAlignment="1">
      <alignment horizontal="left" vertical="center" wrapText="1" indent="2"/>
    </xf>
    <xf numFmtId="169" fontId="13" fillId="2" borderId="27" xfId="5" applyNumberFormat="1" applyFont="1" applyFill="1" applyBorder="1" applyAlignment="1">
      <alignment horizontal="center" vertical="center"/>
    </xf>
    <xf numFmtId="169" fontId="13" fillId="2" borderId="28" xfId="5" applyNumberFormat="1" applyFont="1" applyFill="1" applyBorder="1" applyAlignment="1">
      <alignment horizontal="center" vertical="center"/>
    </xf>
    <xf numFmtId="169" fontId="13" fillId="2" borderId="29" xfId="5" applyNumberFormat="1" applyFont="1" applyFill="1" applyBorder="1" applyAlignment="1">
      <alignment horizontal="center" vertical="center"/>
    </xf>
    <xf numFmtId="169" fontId="13" fillId="7" borderId="24" xfId="5" applyNumberFormat="1" applyFont="1" applyFill="1" applyBorder="1" applyAlignment="1">
      <alignment horizontal="center" vertical="center"/>
    </xf>
    <xf numFmtId="169" fontId="13" fillId="7" borderId="0" xfId="5" applyNumberFormat="1" applyFont="1" applyFill="1" applyBorder="1" applyAlignment="1">
      <alignment horizontal="center" vertical="center"/>
    </xf>
    <xf numFmtId="169" fontId="13" fillId="7" borderId="15" xfId="5" applyNumberFormat="1" applyFont="1" applyFill="1" applyBorder="1" applyAlignment="1">
      <alignment horizontal="center" vertical="center"/>
    </xf>
    <xf numFmtId="164" fontId="10" fillId="7" borderId="30" xfId="5" applyNumberFormat="1" applyFont="1" applyFill="1" applyBorder="1" applyAlignment="1" applyProtection="1">
      <alignment horizontal="left" vertical="center" indent="3"/>
      <protection locked="0"/>
    </xf>
    <xf numFmtId="164" fontId="9" fillId="7" borderId="30" xfId="5" applyNumberFormat="1" applyFont="1" applyFill="1" applyBorder="1" applyAlignment="1" applyProtection="1">
      <alignment horizontal="left" vertical="center" wrapText="1" indent="5"/>
      <protection locked="0"/>
    </xf>
    <xf numFmtId="169" fontId="27" fillId="7" borderId="24" xfId="5" applyNumberFormat="1" applyFont="1" applyFill="1" applyBorder="1" applyAlignment="1">
      <alignment horizontal="center" vertical="center"/>
    </xf>
    <xf numFmtId="169" fontId="27" fillId="7" borderId="0" xfId="5" applyNumberFormat="1" applyFont="1" applyFill="1" applyBorder="1" applyAlignment="1">
      <alignment horizontal="center" vertical="center"/>
    </xf>
    <xf numFmtId="169" fontId="27" fillId="7" borderId="15" xfId="5" applyNumberFormat="1" applyFont="1" applyFill="1" applyBorder="1" applyAlignment="1">
      <alignment horizontal="center" vertical="center"/>
    </xf>
    <xf numFmtId="164" fontId="57" fillId="7" borderId="0" xfId="5" applyFont="1" applyFill="1" applyBorder="1"/>
    <xf numFmtId="164" fontId="20" fillId="2" borderId="26" xfId="5" applyFont="1" applyFill="1" applyBorder="1" applyAlignment="1" applyProtection="1">
      <alignment vertical="center" wrapText="1"/>
      <protection locked="0"/>
    </xf>
    <xf numFmtId="164" fontId="9" fillId="7" borderId="0" xfId="5" applyFont="1" applyFill="1" applyBorder="1"/>
    <xf numFmtId="1" fontId="9" fillId="7" borderId="40" xfId="5" applyNumberFormat="1" applyFont="1" applyFill="1" applyBorder="1" applyAlignment="1" applyProtection="1">
      <alignment horizontal="center" vertical="center"/>
      <protection locked="0"/>
    </xf>
    <xf numFmtId="164" fontId="10" fillId="7" borderId="40" xfId="5" applyNumberFormat="1" applyFont="1" applyFill="1" applyBorder="1" applyAlignment="1" applyProtection="1">
      <alignment horizontal="center" vertical="center" wrapText="1"/>
      <protection locked="0"/>
    </xf>
    <xf numFmtId="164" fontId="10" fillId="7" borderId="41" xfId="5" applyNumberFormat="1" applyFont="1" applyFill="1" applyBorder="1" applyAlignment="1" applyProtection="1">
      <alignment horizontal="center" vertical="center" wrapText="1"/>
      <protection locked="0"/>
    </xf>
    <xf numFmtId="165" fontId="13" fillId="7" borderId="41" xfId="5" applyNumberFormat="1" applyFont="1" applyFill="1" applyBorder="1" applyAlignment="1" applyProtection="1">
      <alignment horizontal="center" vertical="center"/>
      <protection locked="0"/>
    </xf>
    <xf numFmtId="165" fontId="20" fillId="2" borderId="42" xfId="5" applyNumberFormat="1" applyFont="1" applyFill="1" applyBorder="1" applyAlignment="1" applyProtection="1">
      <alignment horizontal="left" vertical="center"/>
      <protection locked="0"/>
    </xf>
    <xf numFmtId="165" fontId="20" fillId="2" borderId="43" xfId="5" applyNumberFormat="1" applyFont="1" applyFill="1" applyBorder="1" applyAlignment="1">
      <alignment horizontal="center" vertical="center"/>
    </xf>
    <xf numFmtId="165" fontId="20" fillId="2" borderId="44" xfId="5" applyNumberFormat="1" applyFont="1" applyFill="1" applyBorder="1" applyAlignment="1">
      <alignment horizontal="center" vertical="center"/>
    </xf>
    <xf numFmtId="165" fontId="20" fillId="2" borderId="40" xfId="5" applyNumberFormat="1" applyFont="1" applyFill="1" applyBorder="1" applyAlignment="1">
      <alignment horizontal="center" vertical="center"/>
    </xf>
    <xf numFmtId="165" fontId="20" fillId="2" borderId="39" xfId="5" applyNumberFormat="1" applyFont="1" applyFill="1" applyBorder="1" applyAlignment="1">
      <alignment horizontal="center" vertical="center"/>
    </xf>
    <xf numFmtId="165" fontId="20" fillId="2" borderId="41" xfId="5" applyNumberFormat="1" applyFont="1" applyFill="1" applyBorder="1" applyAlignment="1">
      <alignment horizontal="center" vertical="center"/>
    </xf>
    <xf numFmtId="164" fontId="57" fillId="0" borderId="0" xfId="5" applyFont="1" applyFill="1" applyBorder="1"/>
    <xf numFmtId="164" fontId="59" fillId="7" borderId="13" xfId="5" applyFont="1" applyFill="1" applyBorder="1" applyAlignment="1" applyProtection="1">
      <alignment horizontal="left" vertical="center" wrapText="1"/>
      <protection locked="0"/>
    </xf>
    <xf numFmtId="165" fontId="59" fillId="7" borderId="14" xfId="5" applyNumberFormat="1" applyFont="1" applyFill="1" applyBorder="1" applyAlignment="1">
      <alignment horizontal="center" vertical="center"/>
    </xf>
    <xf numFmtId="165" fontId="59" fillId="7" borderId="45" xfId="5" applyNumberFormat="1" applyFont="1" applyFill="1" applyBorder="1" applyAlignment="1">
      <alignment vertical="center"/>
    </xf>
    <xf numFmtId="165" fontId="59" fillId="7" borderId="0" xfId="5" applyNumberFormat="1" applyFont="1" applyFill="1" applyBorder="1" applyAlignment="1">
      <alignment vertical="center"/>
    </xf>
    <xf numFmtId="165" fontId="59" fillId="7" borderId="41" xfId="5" applyNumberFormat="1" applyFont="1" applyFill="1" applyBorder="1" applyAlignment="1">
      <alignment horizontal="center" vertical="center"/>
    </xf>
    <xf numFmtId="164" fontId="20" fillId="2" borderId="42" xfId="5" applyFont="1" applyFill="1" applyBorder="1" applyAlignment="1" applyProtection="1">
      <alignment horizontal="left" vertical="center" wrapText="1"/>
      <protection locked="0"/>
    </xf>
    <xf numFmtId="164" fontId="60" fillId="0" borderId="0" xfId="5" applyFont="1" applyFill="1" applyBorder="1"/>
    <xf numFmtId="164" fontId="27" fillId="7" borderId="46" xfId="5" applyFont="1" applyFill="1" applyBorder="1" applyAlignment="1" applyProtection="1">
      <alignment horizontal="left" vertical="center" wrapText="1"/>
      <protection locked="0"/>
    </xf>
    <xf numFmtId="165" fontId="49" fillId="7" borderId="47" xfId="2" applyNumberFormat="1" applyFont="1" applyFill="1" applyBorder="1" applyAlignment="1">
      <alignment horizontal="center" vertical="center"/>
    </xf>
    <xf numFmtId="165" fontId="49" fillId="7" borderId="6" xfId="2" applyNumberFormat="1" applyFont="1" applyFill="1" applyBorder="1" applyAlignment="1">
      <alignment horizontal="center" vertical="center"/>
    </xf>
    <xf numFmtId="165" fontId="9" fillId="7" borderId="5" xfId="5" applyNumberFormat="1" applyFont="1" applyFill="1" applyBorder="1" applyAlignment="1">
      <alignment horizontal="center" vertical="center"/>
    </xf>
    <xf numFmtId="165" fontId="9" fillId="7" borderId="47" xfId="5" applyNumberFormat="1" applyFont="1" applyFill="1" applyBorder="1" applyAlignment="1">
      <alignment horizontal="center" vertical="center"/>
    </xf>
    <xf numFmtId="165" fontId="9" fillId="7" borderId="6" xfId="5" applyNumberFormat="1" applyFont="1" applyFill="1" applyBorder="1" applyAlignment="1">
      <alignment horizontal="center" vertical="center"/>
    </xf>
    <xf numFmtId="165" fontId="9" fillId="7" borderId="48" xfId="5" applyNumberFormat="1" applyFont="1" applyFill="1" applyBorder="1" applyAlignment="1">
      <alignment horizontal="center" vertical="center"/>
    </xf>
    <xf numFmtId="164" fontId="9" fillId="7" borderId="13" xfId="5" applyFont="1" applyFill="1" applyBorder="1" applyAlignment="1" applyProtection="1">
      <alignment horizontal="left" vertical="center" wrapText="1"/>
      <protection locked="0"/>
    </xf>
    <xf numFmtId="165" fontId="49" fillId="7" borderId="45" xfId="2" applyNumberFormat="1" applyFont="1" applyFill="1" applyBorder="1" applyAlignment="1">
      <alignment horizontal="center" vertical="center"/>
    </xf>
    <xf numFmtId="165" fontId="49" fillId="7" borderId="0" xfId="2" applyNumberFormat="1" applyFont="1" applyFill="1" applyBorder="1" applyAlignment="1">
      <alignment horizontal="center" vertical="center"/>
    </xf>
    <xf numFmtId="165" fontId="9" fillId="7" borderId="14" xfId="5" applyNumberFormat="1" applyFont="1" applyFill="1" applyBorder="1" applyAlignment="1">
      <alignment horizontal="center" vertical="center"/>
    </xf>
    <xf numFmtId="165" fontId="27" fillId="7" borderId="45" xfId="5" applyNumberFormat="1" applyFont="1" applyFill="1" applyBorder="1" applyAlignment="1">
      <alignment horizontal="center" vertical="center"/>
    </xf>
    <xf numFmtId="165" fontId="27" fillId="7" borderId="0" xfId="5" applyNumberFormat="1" applyFont="1" applyFill="1" applyBorder="1" applyAlignment="1">
      <alignment horizontal="center" vertical="center"/>
    </xf>
    <xf numFmtId="165" fontId="9" fillId="7" borderId="49" xfId="5" applyNumberFormat="1" applyFont="1" applyFill="1" applyBorder="1" applyAlignment="1">
      <alignment horizontal="center" vertical="center"/>
    </xf>
    <xf numFmtId="164" fontId="59" fillId="7" borderId="13" xfId="5" applyFont="1" applyFill="1" applyBorder="1" applyAlignment="1" applyProtection="1">
      <alignment horizontal="left" vertical="center" wrapText="1" indent="1"/>
      <protection locked="0"/>
    </xf>
    <xf numFmtId="165" fontId="59" fillId="7" borderId="0" xfId="5" applyNumberFormat="1" applyFont="1" applyFill="1" applyBorder="1" applyAlignment="1">
      <alignment horizontal="center" vertical="center"/>
    </xf>
    <xf numFmtId="165" fontId="28" fillId="7" borderId="14" xfId="5" applyNumberFormat="1" applyFont="1" applyFill="1" applyBorder="1" applyAlignment="1">
      <alignment horizontal="center" vertical="center"/>
    </xf>
    <xf numFmtId="165" fontId="59" fillId="7" borderId="45" xfId="5" applyNumberFormat="1" applyFont="1" applyFill="1" applyBorder="1" applyAlignment="1">
      <alignment horizontal="center" vertical="center"/>
    </xf>
    <xf numFmtId="165" fontId="28" fillId="7" borderId="49" xfId="5" applyNumberFormat="1" applyFont="1" applyFill="1" applyBorder="1" applyAlignment="1">
      <alignment horizontal="center" vertical="center"/>
    </xf>
    <xf numFmtId="164" fontId="27" fillId="7" borderId="13" xfId="5" applyFont="1" applyFill="1" applyBorder="1" applyAlignment="1" applyProtection="1">
      <alignment horizontal="left" vertical="center" wrapText="1"/>
      <protection locked="0"/>
    </xf>
    <xf numFmtId="164" fontId="9" fillId="7" borderId="4" xfId="5" applyFont="1" applyFill="1" applyBorder="1" applyAlignment="1" applyProtection="1">
      <alignment horizontal="left" vertical="center" wrapText="1"/>
      <protection locked="0"/>
    </xf>
    <xf numFmtId="165" fontId="9" fillId="7" borderId="18" xfId="5" applyNumberFormat="1" applyFont="1" applyFill="1" applyBorder="1" applyAlignment="1">
      <alignment horizontal="center" vertical="center"/>
    </xf>
    <xf numFmtId="165" fontId="9" fillId="7" borderId="17" xfId="5" applyNumberFormat="1" applyFont="1" applyFill="1" applyBorder="1" applyAlignment="1">
      <alignment horizontal="center" vertical="center"/>
    </xf>
    <xf numFmtId="165" fontId="9" fillId="7" borderId="50" xfId="5" applyNumberFormat="1" applyFont="1" applyFill="1" applyBorder="1" applyAlignment="1">
      <alignment horizontal="center" vertical="center"/>
    </xf>
    <xf numFmtId="165" fontId="9" fillId="7" borderId="51" xfId="5" applyNumberFormat="1" applyFont="1" applyFill="1" applyBorder="1" applyAlignment="1">
      <alignment horizontal="center" vertical="center"/>
    </xf>
    <xf numFmtId="164" fontId="62" fillId="0" borderId="0" xfId="5" applyFont="1" applyFill="1" applyBorder="1"/>
    <xf numFmtId="164" fontId="63" fillId="0" borderId="0" xfId="5" applyFont="1" applyBorder="1"/>
    <xf numFmtId="165" fontId="9" fillId="7" borderId="0" xfId="5" applyNumberFormat="1" applyFont="1" applyFill="1" applyBorder="1" applyAlignment="1">
      <alignment horizontal="center" vertical="center"/>
    </xf>
    <xf numFmtId="165" fontId="9" fillId="7" borderId="45" xfId="5" applyNumberFormat="1" applyFont="1" applyFill="1" applyBorder="1" applyAlignment="1">
      <alignment horizontal="center" vertical="center"/>
    </xf>
    <xf numFmtId="165" fontId="27" fillId="7" borderId="52" xfId="5" applyNumberFormat="1" applyFont="1" applyFill="1" applyBorder="1" applyAlignment="1">
      <alignment horizontal="center" vertical="center"/>
    </xf>
    <xf numFmtId="164" fontId="9" fillId="7" borderId="20" xfId="5" applyFont="1" applyFill="1" applyBorder="1" applyAlignment="1" applyProtection="1">
      <alignment horizontal="left" vertical="center" wrapText="1"/>
      <protection locked="0"/>
    </xf>
    <xf numFmtId="165" fontId="27" fillId="7" borderId="32" xfId="5" applyNumberFormat="1" applyFont="1" applyFill="1" applyBorder="1" applyAlignment="1">
      <alignment horizontal="center" vertical="center"/>
    </xf>
    <xf numFmtId="165" fontId="27" fillId="7" borderId="22" xfId="5" applyNumberFormat="1" applyFont="1" applyFill="1" applyBorder="1" applyAlignment="1">
      <alignment horizontal="center" vertical="center"/>
    </xf>
    <xf numFmtId="165" fontId="27" fillId="7" borderId="53" xfId="5" applyNumberFormat="1" applyFont="1" applyFill="1" applyBorder="1" applyAlignment="1">
      <alignment horizontal="center" vertical="center"/>
    </xf>
    <xf numFmtId="165" fontId="9" fillId="7" borderId="21" xfId="5" applyNumberFormat="1" applyFont="1" applyFill="1" applyBorder="1" applyAlignment="1">
      <alignment horizontal="center" vertical="center"/>
    </xf>
    <xf numFmtId="165" fontId="9" fillId="7" borderId="33" xfId="5" applyNumberFormat="1" applyFont="1" applyFill="1" applyBorder="1" applyAlignment="1">
      <alignment horizontal="center" vertical="center"/>
    </xf>
    <xf numFmtId="164" fontId="64" fillId="0" borderId="0" xfId="5" applyFont="1" applyFill="1" applyBorder="1"/>
    <xf numFmtId="164" fontId="20" fillId="2" borderId="54" xfId="5" applyFont="1" applyFill="1" applyBorder="1" applyAlignment="1" applyProtection="1">
      <alignment horizontal="left" vertical="center" wrapText="1"/>
      <protection locked="0"/>
    </xf>
    <xf numFmtId="165" fontId="20" fillId="2" borderId="57" xfId="5" applyNumberFormat="1" applyFont="1" applyFill="1" applyBorder="1" applyAlignment="1">
      <alignment horizontal="center" vertical="center"/>
    </xf>
    <xf numFmtId="165" fontId="20" fillId="2" borderId="58" xfId="5" applyNumberFormat="1" applyFont="1" applyFill="1" applyBorder="1" applyAlignment="1">
      <alignment horizontal="center" vertical="center"/>
    </xf>
    <xf numFmtId="164" fontId="20" fillId="2" borderId="20" xfId="5" applyFont="1" applyFill="1" applyBorder="1" applyAlignment="1" applyProtection="1">
      <alignment horizontal="left" vertical="center" wrapText="1"/>
      <protection locked="0"/>
    </xf>
    <xf numFmtId="165" fontId="20" fillId="2" borderId="32" xfId="5" applyNumberFormat="1" applyFont="1" applyFill="1" applyBorder="1" applyAlignment="1">
      <alignment horizontal="center" vertical="center"/>
    </xf>
    <xf numFmtId="165" fontId="20" fillId="2" borderId="22" xfId="5" applyNumberFormat="1" applyFont="1" applyFill="1" applyBorder="1" applyAlignment="1">
      <alignment horizontal="center" vertical="center"/>
    </xf>
    <xf numFmtId="165" fontId="20" fillId="2" borderId="53" xfId="5" applyNumberFormat="1" applyFont="1" applyFill="1" applyBorder="1" applyAlignment="1">
      <alignment horizontal="center" vertical="center"/>
    </xf>
    <xf numFmtId="165" fontId="20" fillId="2" borderId="21" xfId="5" applyNumberFormat="1" applyFont="1" applyFill="1" applyBorder="1" applyAlignment="1">
      <alignment horizontal="center" vertical="center"/>
    </xf>
    <xf numFmtId="165" fontId="20" fillId="2" borderId="33" xfId="5" applyNumberFormat="1" applyFont="1" applyFill="1" applyBorder="1" applyAlignment="1">
      <alignment horizontal="center" vertical="center"/>
    </xf>
    <xf numFmtId="165" fontId="20" fillId="2" borderId="1" xfId="5" applyNumberFormat="1" applyFont="1" applyFill="1" applyBorder="1" applyAlignment="1" applyProtection="1">
      <alignment horizontal="left" vertical="center"/>
      <protection locked="0"/>
    </xf>
    <xf numFmtId="165" fontId="20" fillId="2" borderId="10" xfId="5" applyNumberFormat="1" applyFont="1" applyFill="1" applyBorder="1" applyAlignment="1">
      <alignment horizontal="center" vertical="center"/>
    </xf>
    <xf numFmtId="165" fontId="20" fillId="2" borderId="11" xfId="5" applyNumberFormat="1" applyFont="1" applyFill="1" applyBorder="1" applyAlignment="1">
      <alignment horizontal="center" vertical="center"/>
    </xf>
    <xf numFmtId="165" fontId="20" fillId="2" borderId="59" xfId="5" applyNumberFormat="1" applyFont="1" applyFill="1" applyBorder="1" applyAlignment="1">
      <alignment horizontal="center" vertical="center"/>
    </xf>
    <xf numFmtId="165" fontId="20" fillId="2" borderId="9" xfId="5" applyNumberFormat="1" applyFont="1" applyFill="1" applyBorder="1" applyAlignment="1">
      <alignment horizontal="center" vertical="center"/>
    </xf>
    <xf numFmtId="165" fontId="10" fillId="7" borderId="31" xfId="5" applyNumberFormat="1" applyFont="1" applyFill="1" applyBorder="1" applyAlignment="1">
      <alignment horizontal="center" vertical="center"/>
    </xf>
    <xf numFmtId="49" fontId="9" fillId="7" borderId="13" xfId="5" applyNumberFormat="1" applyFont="1" applyFill="1" applyBorder="1" applyAlignment="1" applyProtection="1">
      <alignment horizontal="left" vertical="center"/>
      <protection locked="0"/>
    </xf>
    <xf numFmtId="165" fontId="9" fillId="7" borderId="52" xfId="5" applyNumberFormat="1" applyFont="1" applyFill="1" applyBorder="1" applyAlignment="1">
      <alignment horizontal="center" vertical="center"/>
    </xf>
    <xf numFmtId="49" fontId="9" fillId="7" borderId="20" xfId="5" applyNumberFormat="1" applyFont="1" applyFill="1" applyBorder="1" applyAlignment="1" applyProtection="1">
      <alignment horizontal="left" vertical="center"/>
      <protection locked="0"/>
    </xf>
    <xf numFmtId="165" fontId="9" fillId="7" borderId="32" xfId="5" applyNumberFormat="1" applyFont="1" applyFill="1" applyBorder="1" applyAlignment="1">
      <alignment horizontal="center" vertical="center"/>
    </xf>
    <xf numFmtId="165" fontId="9" fillId="7" borderId="22" xfId="5" applyNumberFormat="1" applyFont="1" applyFill="1" applyBorder="1" applyAlignment="1">
      <alignment horizontal="center" vertical="center"/>
    </xf>
    <xf numFmtId="165" fontId="9" fillId="7" borderId="53" xfId="5" applyNumberFormat="1" applyFont="1" applyFill="1" applyBorder="1" applyAlignment="1">
      <alignment horizontal="center" vertical="center"/>
    </xf>
    <xf numFmtId="165" fontId="20" fillId="2" borderId="54" xfId="5" applyNumberFormat="1" applyFont="1" applyFill="1" applyBorder="1" applyAlignment="1" applyProtection="1">
      <alignment horizontal="left" vertical="center" wrapText="1"/>
      <protection locked="0"/>
    </xf>
    <xf numFmtId="164" fontId="10" fillId="7" borderId="13" xfId="5" applyFont="1" applyFill="1" applyBorder="1" applyAlignment="1" applyProtection="1">
      <alignment horizontal="left" vertical="center"/>
      <protection locked="0"/>
    </xf>
    <xf numFmtId="165" fontId="27" fillId="7" borderId="55" xfId="5" applyNumberFormat="1" applyFont="1" applyFill="1" applyBorder="1" applyAlignment="1">
      <alignment horizontal="center" vertical="center"/>
    </xf>
    <xf numFmtId="165" fontId="27" fillId="7" borderId="28" xfId="5" applyNumberFormat="1" applyFont="1" applyFill="1" applyBorder="1" applyAlignment="1">
      <alignment horizontal="center" vertical="center"/>
    </xf>
    <xf numFmtId="165" fontId="27" fillId="7" borderId="56" xfId="5" applyNumberFormat="1" applyFont="1" applyFill="1" applyBorder="1" applyAlignment="1">
      <alignment horizontal="center" vertical="center"/>
    </xf>
    <xf numFmtId="165" fontId="27" fillId="7" borderId="21" xfId="5" applyNumberFormat="1" applyFont="1" applyFill="1" applyBorder="1" applyAlignment="1">
      <alignment horizontal="center" vertical="center"/>
    </xf>
    <xf numFmtId="165" fontId="27" fillId="7" borderId="33" xfId="5" applyNumberFormat="1" applyFont="1" applyFill="1" applyBorder="1" applyAlignment="1">
      <alignment horizontal="center" vertical="center"/>
    </xf>
    <xf numFmtId="165" fontId="10" fillId="7" borderId="60" xfId="5" applyNumberFormat="1" applyFont="1" applyFill="1" applyBorder="1" applyAlignment="1" applyProtection="1">
      <alignment horizontal="left" vertical="center"/>
      <protection locked="0"/>
    </xf>
    <xf numFmtId="165" fontId="10" fillId="7" borderId="37" xfId="5" applyNumberFormat="1" applyFont="1" applyFill="1" applyBorder="1" applyAlignment="1">
      <alignment horizontal="center" vertical="center"/>
    </xf>
    <xf numFmtId="165" fontId="10" fillId="7" borderId="35" xfId="5" applyNumberFormat="1" applyFont="1" applyFill="1" applyBorder="1" applyAlignment="1">
      <alignment horizontal="center" vertical="center"/>
    </xf>
    <xf numFmtId="165" fontId="10" fillId="7" borderId="36" xfId="5" applyNumberFormat="1" applyFont="1" applyFill="1" applyBorder="1" applyAlignment="1">
      <alignment horizontal="center" vertical="center"/>
    </xf>
    <xf numFmtId="165" fontId="10" fillId="7" borderId="2" xfId="5" applyNumberFormat="1" applyFont="1" applyFill="1" applyBorder="1" applyAlignment="1">
      <alignment horizontal="center" vertical="center"/>
    </xf>
    <xf numFmtId="165" fontId="10" fillId="7" borderId="3" xfId="5" applyNumberFormat="1" applyFont="1" applyFill="1" applyBorder="1" applyAlignment="1">
      <alignment horizontal="center" vertical="center"/>
    </xf>
    <xf numFmtId="165" fontId="10" fillId="7" borderId="61" xfId="5" applyNumberFormat="1" applyFont="1" applyFill="1" applyBorder="1" applyAlignment="1" applyProtection="1">
      <alignment horizontal="left" vertical="center"/>
      <protection locked="0"/>
    </xf>
    <xf numFmtId="165" fontId="13" fillId="7" borderId="62" xfId="5" applyNumberFormat="1" applyFont="1" applyFill="1" applyBorder="1" applyAlignment="1">
      <alignment horizontal="center" vertical="center"/>
    </xf>
    <xf numFmtId="165" fontId="13" fillId="7" borderId="63" xfId="5" applyNumberFormat="1" applyFont="1" applyFill="1" applyBorder="1" applyAlignment="1">
      <alignment horizontal="center" vertical="center"/>
    </xf>
    <xf numFmtId="165" fontId="13" fillId="7" borderId="64" xfId="5" applyNumberFormat="1" applyFont="1" applyFill="1" applyBorder="1" applyAlignment="1">
      <alignment horizontal="center" vertical="center"/>
    </xf>
    <xf numFmtId="165" fontId="10" fillId="7" borderId="65" xfId="5" applyNumberFormat="1" applyFont="1" applyFill="1" applyBorder="1" applyAlignment="1">
      <alignment horizontal="center" vertical="center"/>
    </xf>
    <xf numFmtId="165" fontId="10" fillId="7" borderId="66" xfId="5" applyNumberFormat="1" applyFont="1" applyFill="1" applyBorder="1" applyAlignment="1">
      <alignment horizontal="center" vertical="center"/>
    </xf>
    <xf numFmtId="164" fontId="20" fillId="2" borderId="60" xfId="5" applyFont="1" applyFill="1" applyBorder="1" applyAlignment="1" applyProtection="1">
      <alignment horizontal="left" vertical="center" wrapText="1"/>
      <protection locked="0"/>
    </xf>
    <xf numFmtId="165" fontId="20" fillId="2" borderId="37" xfId="5" applyNumberFormat="1" applyFont="1" applyFill="1" applyBorder="1" applyAlignment="1">
      <alignment horizontal="center" vertical="center"/>
    </xf>
    <xf numFmtId="165" fontId="20" fillId="2" borderId="35" xfId="5" applyNumberFormat="1" applyFont="1" applyFill="1" applyBorder="1" applyAlignment="1">
      <alignment horizontal="center" vertical="center"/>
    </xf>
    <xf numFmtId="165" fontId="20" fillId="2" borderId="36" xfId="5" applyNumberFormat="1" applyFont="1" applyFill="1" applyBorder="1" applyAlignment="1">
      <alignment horizontal="center" vertical="center"/>
    </xf>
    <xf numFmtId="164" fontId="68" fillId="0" borderId="0" xfId="5" applyFont="1" applyFill="1" applyBorder="1"/>
    <xf numFmtId="49" fontId="27" fillId="7" borderId="42" xfId="5" applyNumberFormat="1" applyFont="1" applyFill="1" applyBorder="1" applyAlignment="1" applyProtection="1">
      <alignment horizontal="left" vertical="center"/>
      <protection locked="0"/>
    </xf>
    <xf numFmtId="165" fontId="9" fillId="7" borderId="43" xfId="5" applyNumberFormat="1" applyFont="1" applyFill="1" applyBorder="1" applyAlignment="1">
      <alignment horizontal="center" vertical="center"/>
    </xf>
    <xf numFmtId="165" fontId="9" fillId="7" borderId="44" xfId="5" applyNumberFormat="1" applyFont="1" applyFill="1" applyBorder="1" applyAlignment="1">
      <alignment horizontal="center" vertical="center"/>
    </xf>
    <xf numFmtId="165" fontId="9" fillId="7" borderId="39" xfId="5" applyNumberFormat="1" applyFont="1" applyFill="1" applyBorder="1" applyAlignment="1">
      <alignment horizontal="center" vertical="center"/>
    </xf>
    <xf numFmtId="49" fontId="27" fillId="7" borderId="61" xfId="5" applyNumberFormat="1" applyFont="1" applyFill="1" applyBorder="1" applyAlignment="1" applyProtection="1">
      <alignment horizontal="left" vertical="center"/>
      <protection locked="0"/>
    </xf>
    <xf numFmtId="165" fontId="9" fillId="7" borderId="62" xfId="5" applyNumberFormat="1" applyFont="1" applyFill="1" applyBorder="1" applyAlignment="1">
      <alignment horizontal="center" vertical="center"/>
    </xf>
    <xf numFmtId="165" fontId="9" fillId="7" borderId="63" xfId="5" applyNumberFormat="1" applyFont="1" applyFill="1" applyBorder="1" applyAlignment="1">
      <alignment horizontal="center" vertical="center"/>
    </xf>
    <xf numFmtId="165" fontId="9" fillId="7" borderId="64" xfId="5" applyNumberFormat="1" applyFont="1" applyFill="1" applyBorder="1" applyAlignment="1">
      <alignment horizontal="center" vertical="center"/>
    </xf>
    <xf numFmtId="164" fontId="57" fillId="0" borderId="0" xfId="5" applyFont="1" applyFill="1"/>
    <xf numFmtId="0" fontId="19" fillId="7" borderId="0" xfId="3" applyFont="1" applyFill="1" applyAlignment="1">
      <alignment horizontal="left"/>
    </xf>
    <xf numFmtId="164" fontId="70" fillId="7" borderId="0" xfId="5" applyFont="1" applyFill="1" applyBorder="1"/>
    <xf numFmtId="164" fontId="70" fillId="7" borderId="0" xfId="5" applyFont="1" applyFill="1"/>
    <xf numFmtId="164" fontId="57" fillId="0" borderId="0" xfId="5" applyFont="1"/>
    <xf numFmtId="1" fontId="72" fillId="0" borderId="0" xfId="5" applyNumberFormat="1" applyFont="1"/>
    <xf numFmtId="164" fontId="73" fillId="0" borderId="0" xfId="5" applyFont="1" applyBorder="1"/>
    <xf numFmtId="165" fontId="57" fillId="0" borderId="0" xfId="5" applyNumberFormat="1" applyFont="1"/>
    <xf numFmtId="166" fontId="57" fillId="0" borderId="0" xfId="5" applyNumberFormat="1" applyFont="1"/>
    <xf numFmtId="168" fontId="57" fillId="0" borderId="0" xfId="5" applyNumberFormat="1" applyFont="1"/>
    <xf numFmtId="168" fontId="57" fillId="0" borderId="0" xfId="5" applyNumberFormat="1" applyFont="1" applyBorder="1"/>
    <xf numFmtId="164" fontId="10" fillId="7" borderId="34" xfId="5" applyNumberFormat="1" applyFont="1" applyFill="1" applyBorder="1" applyAlignment="1" applyProtection="1">
      <alignment vertical="center"/>
      <protection locked="0"/>
    </xf>
    <xf numFmtId="164" fontId="10" fillId="7" borderId="67" xfId="5" applyNumberFormat="1" applyFont="1" applyFill="1" applyBorder="1" applyAlignment="1" applyProtection="1">
      <alignment vertical="center"/>
      <protection locked="0"/>
    </xf>
    <xf numFmtId="164" fontId="10" fillId="0" borderId="0" xfId="5" applyFont="1" applyFill="1" applyBorder="1" applyAlignment="1">
      <alignment horizontal="left" vertical="center"/>
    </xf>
    <xf numFmtId="164" fontId="75" fillId="0" borderId="0" xfId="5" applyFont="1" applyFill="1" applyBorder="1" applyAlignment="1">
      <alignment horizontal="left" vertical="center"/>
    </xf>
    <xf numFmtId="1" fontId="27" fillId="2" borderId="5" xfId="1" applyNumberFormat="1" applyFont="1" applyFill="1" applyBorder="1" applyAlignment="1">
      <alignment horizontal="center" vertical="center"/>
    </xf>
    <xf numFmtId="1" fontId="27" fillId="2" borderId="14" xfId="1" applyNumberFormat="1" applyFont="1" applyFill="1" applyBorder="1" applyAlignment="1">
      <alignment horizontal="center" vertical="center"/>
    </xf>
    <xf numFmtId="1" fontId="13" fillId="2" borderId="5" xfId="1" applyNumberFormat="1" applyFont="1" applyFill="1" applyBorder="1" applyAlignment="1">
      <alignment horizontal="center" vertical="center"/>
    </xf>
    <xf numFmtId="164" fontId="75" fillId="0" borderId="0" xfId="5" applyFont="1" applyFill="1" applyBorder="1" applyAlignment="1">
      <alignment horizontal="left" vertical="top"/>
    </xf>
    <xf numFmtId="164" fontId="13" fillId="7" borderId="42" xfId="5" applyFont="1" applyFill="1" applyBorder="1" applyAlignment="1">
      <alignment horizontal="center" vertical="center" wrapText="1"/>
    </xf>
    <xf numFmtId="164" fontId="13" fillId="0" borderId="20" xfId="2" applyFont="1" applyBorder="1" applyAlignment="1" applyProtection="1">
      <alignment horizontal="center" vertical="center"/>
      <protection locked="0"/>
    </xf>
    <xf numFmtId="0" fontId="13" fillId="0" borderId="65" xfId="3" applyFont="1" applyFill="1" applyBorder="1" applyAlignment="1">
      <alignment horizontal="center"/>
    </xf>
    <xf numFmtId="1" fontId="13" fillId="2" borderId="9" xfId="1" applyNumberFormat="1" applyFont="1" applyFill="1" applyBorder="1" applyAlignment="1">
      <alignment horizontal="center" vertical="center"/>
    </xf>
    <xf numFmtId="1" fontId="20" fillId="2" borderId="9" xfId="1" applyNumberFormat="1" applyFont="1" applyFill="1" applyBorder="1" applyAlignment="1">
      <alignment horizontal="center" vertical="center"/>
    </xf>
    <xf numFmtId="1" fontId="20" fillId="2" borderId="11" xfId="1" applyNumberFormat="1" applyFont="1" applyFill="1" applyBorder="1" applyAlignment="1">
      <alignment horizontal="center" vertical="center"/>
    </xf>
    <xf numFmtId="0" fontId="21" fillId="2" borderId="8" xfId="1" applyFont="1" applyFill="1" applyBorder="1" applyAlignment="1">
      <alignment horizontal="left" vertical="center" wrapText="1" indent="2"/>
    </xf>
    <xf numFmtId="1" fontId="27" fillId="2" borderId="9" xfId="1" applyNumberFormat="1" applyFont="1" applyFill="1" applyBorder="1" applyAlignment="1">
      <alignment horizontal="center" vertical="center"/>
    </xf>
    <xf numFmtId="0" fontId="21" fillId="2" borderId="12" xfId="1" applyFont="1" applyFill="1" applyBorder="1"/>
    <xf numFmtId="1" fontId="9" fillId="7" borderId="39" xfId="5" applyNumberFormat="1" applyFont="1" applyFill="1" applyBorder="1" applyAlignment="1" applyProtection="1">
      <alignment horizontal="center" vertical="center"/>
      <protection locked="0"/>
    </xf>
    <xf numFmtId="165" fontId="20" fillId="2" borderId="55" xfId="5" applyNumberFormat="1" applyFont="1" applyFill="1" applyBorder="1" applyAlignment="1">
      <alignment horizontal="center" vertical="center"/>
    </xf>
    <xf numFmtId="165" fontId="20" fillId="2" borderId="28" xfId="5" applyNumberFormat="1" applyFont="1" applyFill="1" applyBorder="1" applyAlignment="1">
      <alignment horizontal="center" vertical="center"/>
    </xf>
    <xf numFmtId="165" fontId="20" fillId="2" borderId="56" xfId="5" applyNumberFormat="1" applyFont="1" applyFill="1" applyBorder="1" applyAlignment="1">
      <alignment horizontal="center" vertical="center"/>
    </xf>
    <xf numFmtId="164" fontId="27" fillId="7" borderId="1" xfId="5" applyFont="1" applyFill="1" applyBorder="1" applyAlignment="1" applyProtection="1">
      <alignment horizontal="left" vertical="center" wrapText="1"/>
      <protection locked="0"/>
    </xf>
    <xf numFmtId="165" fontId="27" fillId="7" borderId="11" xfId="5" applyNumberFormat="1" applyFont="1" applyFill="1" applyBorder="1" applyAlignment="1">
      <alignment horizontal="center" vertical="center"/>
    </xf>
    <xf numFmtId="165" fontId="9" fillId="7" borderId="9" xfId="5" applyNumberFormat="1" applyFont="1" applyFill="1" applyBorder="1" applyAlignment="1">
      <alignment horizontal="center" vertical="center"/>
    </xf>
    <xf numFmtId="165" fontId="27" fillId="7" borderId="10" xfId="5" applyNumberFormat="1" applyFont="1" applyFill="1" applyBorder="1" applyAlignment="1">
      <alignment horizontal="center" vertical="center"/>
    </xf>
    <xf numFmtId="165" fontId="9" fillId="7" borderId="31" xfId="5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/>
    <xf numFmtId="0" fontId="76" fillId="2" borderId="0" xfId="0" applyFont="1" applyFill="1" applyBorder="1" applyAlignment="1"/>
    <xf numFmtId="0" fontId="0" fillId="0" borderId="0" xfId="1" applyFont="1" applyFill="1" applyAlignment="1">
      <alignment vertical="center"/>
    </xf>
    <xf numFmtId="0" fontId="4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7" fillId="0" borderId="0" xfId="1" applyFont="1" applyBorder="1" applyAlignment="1">
      <alignment horizontal="left" vertical="center" wrapText="1"/>
    </xf>
    <xf numFmtId="0" fontId="15" fillId="0" borderId="63" xfId="3" applyFont="1" applyBorder="1" applyAlignment="1">
      <alignment horizontal="center"/>
    </xf>
    <xf numFmtId="0" fontId="15" fillId="0" borderId="68" xfId="3" applyFont="1" applyBorder="1" applyAlignment="1">
      <alignment horizontal="center"/>
    </xf>
    <xf numFmtId="0" fontId="19" fillId="0" borderId="0" xfId="3" applyFont="1" applyAlignment="1">
      <alignment horizontal="left" wrapText="1"/>
    </xf>
    <xf numFmtId="0" fontId="54" fillId="0" borderId="0" xfId="3" applyFont="1" applyAlignment="1">
      <alignment horizontal="left" wrapText="1"/>
    </xf>
    <xf numFmtId="165" fontId="67" fillId="0" borderId="31" xfId="5" applyNumberFormat="1" applyFont="1" applyFill="1" applyBorder="1" applyAlignment="1">
      <alignment horizontal="center"/>
    </xf>
    <xf numFmtId="165" fontId="67" fillId="0" borderId="49" xfId="5" applyNumberFormat="1" applyFont="1" applyFill="1" applyBorder="1" applyAlignment="1">
      <alignment horizontal="center"/>
    </xf>
    <xf numFmtId="165" fontId="67" fillId="0" borderId="33" xfId="5" applyNumberFormat="1" applyFont="1" applyFill="1" applyBorder="1" applyAlignment="1">
      <alignment horizontal="center"/>
    </xf>
    <xf numFmtId="164" fontId="69" fillId="0" borderId="0" xfId="5" applyFont="1" applyFill="1" applyBorder="1" applyAlignment="1">
      <alignment horizontal="left" vertical="top" wrapText="1"/>
    </xf>
    <xf numFmtId="164" fontId="70" fillId="7" borderId="11" xfId="5" applyFont="1" applyFill="1" applyBorder="1" applyAlignment="1">
      <alignment horizontal="left" wrapText="1"/>
    </xf>
    <xf numFmtId="165" fontId="10" fillId="7" borderId="10" xfId="5" applyNumberFormat="1" applyFont="1" applyFill="1" applyBorder="1" applyAlignment="1">
      <alignment horizontal="center"/>
    </xf>
    <xf numFmtId="165" fontId="10" fillId="7" borderId="11" xfId="5" applyNumberFormat="1" applyFont="1" applyFill="1" applyBorder="1" applyAlignment="1">
      <alignment horizontal="center"/>
    </xf>
    <xf numFmtId="165" fontId="10" fillId="7" borderId="59" xfId="5" applyNumberFormat="1" applyFont="1" applyFill="1" applyBorder="1" applyAlignment="1">
      <alignment horizontal="center"/>
    </xf>
    <xf numFmtId="165" fontId="10" fillId="7" borderId="45" xfId="5" applyNumberFormat="1" applyFont="1" applyFill="1" applyBorder="1" applyAlignment="1">
      <alignment horizontal="center"/>
    </xf>
    <xf numFmtId="165" fontId="10" fillId="7" borderId="0" xfId="5" applyNumberFormat="1" applyFont="1" applyFill="1" applyBorder="1" applyAlignment="1">
      <alignment horizontal="center"/>
    </xf>
    <xf numFmtId="165" fontId="10" fillId="7" borderId="52" xfId="5" applyNumberFormat="1" applyFont="1" applyFill="1" applyBorder="1" applyAlignment="1">
      <alignment horizontal="center"/>
    </xf>
    <xf numFmtId="165" fontId="20" fillId="2" borderId="55" xfId="5" applyNumberFormat="1" applyFont="1" applyFill="1" applyBorder="1" applyAlignment="1">
      <alignment horizontal="center" vertical="center"/>
    </xf>
    <xf numFmtId="165" fontId="20" fillId="2" borderId="28" xfId="5" applyNumberFormat="1" applyFont="1" applyFill="1" applyBorder="1" applyAlignment="1">
      <alignment horizontal="center" vertical="center"/>
    </xf>
    <xf numFmtId="165" fontId="20" fillId="2" borderId="56" xfId="5" applyNumberFormat="1" applyFont="1" applyFill="1" applyBorder="1" applyAlignment="1">
      <alignment horizontal="center" vertical="center"/>
    </xf>
    <xf numFmtId="165" fontId="67" fillId="7" borderId="9" xfId="5" applyNumberFormat="1" applyFont="1" applyFill="1" applyBorder="1" applyAlignment="1">
      <alignment horizontal="center"/>
    </xf>
    <xf numFmtId="165" fontId="67" fillId="7" borderId="14" xfId="5" applyNumberFormat="1" applyFont="1" applyFill="1" applyBorder="1" applyAlignment="1">
      <alignment horizontal="center"/>
    </xf>
    <xf numFmtId="165" fontId="67" fillId="7" borderId="21" xfId="5" applyNumberFormat="1" applyFont="1" applyFill="1" applyBorder="1" applyAlignment="1">
      <alignment horizontal="center"/>
    </xf>
    <xf numFmtId="1" fontId="9" fillId="7" borderId="43" xfId="5" applyNumberFormat="1" applyFont="1" applyFill="1" applyBorder="1" applyAlignment="1" applyProtection="1">
      <alignment horizontal="center" vertical="center"/>
      <protection locked="0"/>
    </xf>
    <xf numFmtId="1" fontId="9" fillId="7" borderId="44" xfId="5" applyNumberFormat="1" applyFont="1" applyFill="1" applyBorder="1" applyAlignment="1" applyProtection="1">
      <alignment horizontal="center" vertical="center"/>
      <protection locked="0"/>
    </xf>
    <xf numFmtId="1" fontId="9" fillId="7" borderId="39" xfId="5" applyNumberFormat="1" applyFont="1" applyFill="1" applyBorder="1" applyAlignment="1" applyProtection="1">
      <alignment horizontal="center" vertical="center"/>
      <protection locked="0"/>
    </xf>
    <xf numFmtId="165" fontId="59" fillId="7" borderId="43" xfId="5" applyNumberFormat="1" applyFont="1" applyFill="1" applyBorder="1" applyAlignment="1">
      <alignment horizontal="center" vertical="center"/>
    </xf>
    <xf numFmtId="165" fontId="59" fillId="7" borderId="44" xfId="5" applyNumberFormat="1" applyFont="1" applyFill="1" applyBorder="1" applyAlignment="1">
      <alignment horizontal="center" vertical="center"/>
    </xf>
    <xf numFmtId="165" fontId="59" fillId="7" borderId="39" xfId="5" applyNumberFormat="1" applyFont="1" applyFill="1" applyBorder="1" applyAlignment="1">
      <alignment horizontal="center" vertical="center"/>
    </xf>
    <xf numFmtId="164" fontId="13" fillId="7" borderId="37" xfId="5" applyFont="1" applyFill="1" applyBorder="1" applyAlignment="1" applyProtection="1">
      <alignment horizontal="center" vertical="center" wrapText="1"/>
      <protection locked="0"/>
    </xf>
    <xf numFmtId="164" fontId="13" fillId="7" borderId="35" xfId="5" applyFont="1" applyFill="1" applyBorder="1" applyAlignment="1" applyProtection="1">
      <alignment horizontal="center" vertical="center" wrapText="1"/>
      <protection locked="0"/>
    </xf>
    <xf numFmtId="164" fontId="13" fillId="7" borderId="38" xfId="5" applyFont="1" applyFill="1" applyBorder="1" applyAlignment="1" applyProtection="1">
      <alignment horizontal="center" vertical="center" wrapText="1"/>
      <protection locked="0"/>
    </xf>
    <xf numFmtId="1" fontId="10" fillId="0" borderId="27" xfId="5" applyNumberFormat="1" applyFont="1" applyFill="1" applyBorder="1" applyAlignment="1" applyProtection="1">
      <alignment horizontal="center"/>
      <protection locked="0"/>
    </xf>
    <xf numFmtId="1" fontId="10" fillId="0" borderId="28" xfId="5" applyNumberFormat="1" applyFont="1" applyFill="1" applyBorder="1" applyAlignment="1" applyProtection="1">
      <alignment horizontal="center"/>
      <protection locked="0"/>
    </xf>
    <xf numFmtId="1" fontId="10" fillId="0" borderId="29" xfId="5" applyNumberFormat="1" applyFont="1" applyFill="1" applyBorder="1" applyAlignment="1" applyProtection="1">
      <alignment horizontal="center"/>
      <protection locked="0"/>
    </xf>
    <xf numFmtId="1" fontId="13" fillId="0" borderId="27" xfId="5" applyNumberFormat="1" applyFont="1" applyFill="1" applyBorder="1" applyAlignment="1" applyProtection="1">
      <alignment horizontal="center"/>
      <protection locked="0"/>
    </xf>
    <xf numFmtId="1" fontId="13" fillId="0" borderId="28" xfId="5" applyNumberFormat="1" applyFont="1" applyFill="1" applyBorder="1" applyAlignment="1" applyProtection="1">
      <alignment horizontal="center"/>
      <protection locked="0"/>
    </xf>
    <xf numFmtId="1" fontId="13" fillId="0" borderId="29" xfId="5" applyNumberFormat="1" applyFont="1" applyFill="1" applyBorder="1" applyAlignment="1" applyProtection="1">
      <alignment horizontal="center"/>
      <protection locked="0"/>
    </xf>
    <xf numFmtId="164" fontId="75" fillId="0" borderId="22" xfId="5" applyFont="1" applyFill="1" applyBorder="1" applyAlignment="1">
      <alignment horizontal="left" vertical="justify" wrapText="1"/>
    </xf>
    <xf numFmtId="0" fontId="0" fillId="0" borderId="22" xfId="0" applyBorder="1" applyAlignment="1">
      <alignment horizontal="left" vertical="justify" wrapText="1"/>
    </xf>
    <xf numFmtId="164" fontId="10" fillId="7" borderId="1" xfId="5" applyFont="1" applyFill="1" applyBorder="1" applyAlignment="1" applyProtection="1">
      <alignment horizontal="center" vertical="center"/>
      <protection locked="0"/>
    </xf>
    <xf numFmtId="164" fontId="10" fillId="7" borderId="4" xfId="5" applyFont="1" applyFill="1" applyBorder="1" applyAlignment="1" applyProtection="1">
      <alignment horizontal="center" vertical="center"/>
      <protection locked="0"/>
    </xf>
    <xf numFmtId="164" fontId="13" fillId="7" borderId="36" xfId="5" applyFont="1" applyFill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100" xfId="1"/>
    <cellStyle name="Обычный 140 3" xfId="3"/>
    <cellStyle name="Обычный 2 2" xfId="5"/>
    <cellStyle name="Обычный 25 2" xfId="2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176893</xdr:colOff>
      <xdr:row>0</xdr:row>
      <xdr:rowOff>0</xdr:rowOff>
    </xdr:from>
    <xdr:to>
      <xdr:col>5</xdr:col>
      <xdr:colOff>642938</xdr:colOff>
      <xdr:row>2</xdr:row>
      <xdr:rowOff>22790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18549" y="0"/>
          <a:ext cx="466045" cy="522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31751</xdr:rowOff>
    </xdr:from>
    <xdr:to>
      <xdr:col>8</xdr:col>
      <xdr:colOff>571500</xdr:colOff>
      <xdr:row>1</xdr:row>
      <xdr:rowOff>265566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12125" y="31751"/>
          <a:ext cx="476250" cy="503690"/>
        </a:xfrm>
        <a:prstGeom prst="rect">
          <a:avLst/>
        </a:prstGeom>
      </xdr:spPr>
    </xdr:pic>
    <xdr:clientData/>
  </xdr:twoCellAnchor>
  <xdr:oneCellAnchor>
    <xdr:from>
      <xdr:col>19</xdr:col>
      <xdr:colOff>95250</xdr:colOff>
      <xdr:row>0</xdr:row>
      <xdr:rowOff>31751</xdr:rowOff>
    </xdr:from>
    <xdr:ext cx="476250" cy="503690"/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12125" y="31751"/>
          <a:ext cx="476250" cy="5036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5;&#1086;&#1103;&#1089;&#1085;&#1080;&#1090;&#1077;&#1083;&#1100;&#1085;&#1099;&#1077;%20&#1079;&#1072;&#1087;&#1080;&#1089;&#1082;&#1080;\4%20&#1072;&#1074;&#1075;&#1091;&#1089;&#1090;&#1072;%202006\Documents%20and%20Settings\Ustinov\Local%20Settings\Temporary%20Internet%20Files\OLK2B0\&#1054;&#1090;&#1087;&#1088;&#1072;&#1074;&#1083;&#1077;&#1085;&#1086;\brp\&#1043;&#1059;&#1060;&#1050;\GUF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3;&#1044;&#1057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shinaon\Documents%20and%20Settings\Ievleva\Local%20Settings\Temporary%20Internet%20Files\Content.Outlook\XTAUZLZV\&#1072;&#1074;&#1075;-&#1089;&#1077;&#1085;&#1090;2011\&#1089;&#1088;&#1072;&#1074;&#1085;&#1077;&#1085;&#1080;&#1077;%20&#1080;&#1085;&#1074;&#1077;&#1089;&#1090;&#1087;&#1083;&#1072;&#1085;&#1086;&#1074;%20&#1082;&#1086;&#1084;&#1087;&#1072;&#1085;&#1080;&#1081;%20&#1058;&#1069;&#1050;&#1072;_10&#1072;&#1074;&#1075;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ep03n\&#1057;&#1077;&#1090;&#1077;&#1074;&#1086;&#1081;%20&#1076;&#1080;&#1089;&#1082;%20Z\portachev\&#1057;&#1090;&#1072;&#1090;&#1080;&#1089;&#1090;&#1080;&#1082;&#1072;%20&#1094;&#1077;&#1085;%20&#1080;%20&#1092;&#1080;&#1085;&#1072;&#1085;&#1089;&#1086;&#1074;\&#1052;&#1086;&#1080;%20&#1076;&#1086;&#1082;&#1091;&#1084;&#1077;&#1085;&#1090;&#1099;\&#1052;&#1054;&#1041;\06-03-06\Var2.7%20(version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35\&#1050;&#1086;&#1087;&#1080;&#1103;%20V2.200721&#1072;&#1087;&#1088;&#1077;&#1083;&#1103;&#1091;&#1090;&#1086;&#1095;&#108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  <sheetName val="Гр5(о)"/>
      <sheetName val="Control"/>
      <sheetName val="МЭР"/>
      <sheetName val="vec"/>
      <sheetName val="1999"/>
      <sheetName val="БДДС month _ф_"/>
      <sheetName val="БДДС month _п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  <sheetName val="Гр5(о)"/>
      <sheetName val="vec"/>
      <sheetName val="0_33"/>
    </sheetNames>
    <sheetDataSet>
      <sheetData sheetId="0" refreshError="1">
        <row r="17">
          <cell r="AE17">
            <v>8</v>
          </cell>
          <cell r="AF17">
            <v>7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К было-стало"/>
      <sheetName val="сравнение инвестпланов компаний"/>
      <sheetName val="VAT returns"/>
    </sheetNames>
    <definedNames>
      <definedName name="short" refersTo="#ССЫЛКА!"/>
      <definedName name="суда" refersTo="#ССЫЛКА!"/>
      <definedName name="ыяпр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щие цены"/>
      <sheetName val="рабочий"/>
      <sheetName val="окраска"/>
      <sheetName val="Огл. Графиков"/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Оглавление"/>
      <sheetName val="Печать Выпусков"/>
      <sheetName val="Печать ИОК"/>
      <sheetName val="Печать фондов"/>
      <sheetName val="Баланс ОФ"/>
      <sheetName val="Dealing_other bonds"/>
      <sheetName val="Проект"/>
      <sheetName val="Constants"/>
      <sheetName val="NIUs"/>
      <sheetName val="КлассНТМК"/>
      <sheetName val="Пр2"/>
      <sheetName val="Лист3"/>
      <sheetName val="Лист6"/>
      <sheetName val="факт возвр"/>
      <sheetName val="Лист20"/>
      <sheetName val="Лист8"/>
      <sheetName val="Лист16"/>
      <sheetName val="2010"/>
      <sheetName val="Лист17"/>
      <sheetName val="2010 (4)"/>
      <sheetName val="Лист18"/>
      <sheetName val="2010 (3)"/>
      <sheetName val="Лист14"/>
      <sheetName val="Лист19"/>
      <sheetName val="2010 (2)"/>
      <sheetName val="2011"/>
      <sheetName val="2012"/>
      <sheetName val="Лист22"/>
      <sheetName val="Лист21"/>
      <sheetName val="Лист23"/>
      <sheetName val="Лист25"/>
      <sheetName val="Лист24"/>
      <sheetName val="Лист26"/>
      <sheetName val="2002(v2)"/>
      <sheetName val="Гр5(о)"/>
      <sheetName val="Main"/>
      <sheetName val="ПРОГНОЗ_1"/>
      <sheetName val="rozvaha"/>
      <sheetName val="основн информ"/>
    </sheetNames>
    <sheetDataSet>
      <sheetData sheetId="0" refreshError="1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1" refreshError="1">
        <row r="121">
          <cell r="CI121">
            <v>1199.7543236906586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X305">
            <v>0.47882842736883524</v>
          </cell>
        </row>
        <row r="306">
          <cell r="X306">
            <v>1.990680034736596</v>
          </cell>
        </row>
        <row r="307">
          <cell r="X307">
            <v>7.8008447341311413</v>
          </cell>
        </row>
        <row r="308">
          <cell r="X308">
            <v>1.9709498469205404</v>
          </cell>
        </row>
        <row r="309">
          <cell r="X309">
            <v>0.27256702917581299</v>
          </cell>
        </row>
        <row r="310">
          <cell r="X310">
            <v>2.5559084912343706</v>
          </cell>
        </row>
        <row r="311">
          <cell r="X311">
            <v>3.0352589215630927</v>
          </cell>
        </row>
        <row r="312">
          <cell r="X312">
            <v>2.9631747768844696</v>
          </cell>
        </row>
        <row r="313">
          <cell r="X313">
            <v>3.0501431141168038</v>
          </cell>
        </row>
        <row r="314">
          <cell r="X314">
            <v>3.1724395660395981</v>
          </cell>
        </row>
        <row r="315">
          <cell r="X315">
            <v>4.2942158563236035</v>
          </cell>
        </row>
        <row r="316">
          <cell r="X316">
            <v>6.0602414813269059</v>
          </cell>
        </row>
        <row r="317">
          <cell r="X317">
            <v>4.5218919927725576</v>
          </cell>
        </row>
        <row r="318">
          <cell r="X318">
            <v>3.4680879074882145</v>
          </cell>
        </row>
        <row r="319">
          <cell r="X319">
            <v>5.824093989287964</v>
          </cell>
        </row>
        <row r="320">
          <cell r="X320">
            <v>2.6219865812864538</v>
          </cell>
        </row>
        <row r="321">
          <cell r="X321">
            <v>0.49666330878179943</v>
          </cell>
        </row>
        <row r="322">
          <cell r="X322">
            <v>32.61121292988657</v>
          </cell>
        </row>
        <row r="323">
          <cell r="X323">
            <v>7.2272592008065351</v>
          </cell>
        </row>
        <row r="324">
          <cell r="X324">
            <v>2.9415488738358175</v>
          </cell>
        </row>
        <row r="325">
          <cell r="X325">
            <v>0.74307864342814867</v>
          </cell>
        </row>
        <row r="326">
          <cell r="X326">
            <v>8.8850444441020642</v>
          </cell>
        </row>
        <row r="327">
          <cell r="X327">
            <v>2.4696259927089108</v>
          </cell>
        </row>
        <row r="335">
          <cell r="X335">
            <v>0.48840499591621195</v>
          </cell>
        </row>
        <row r="336">
          <cell r="X336">
            <v>2.0304936354313279</v>
          </cell>
        </row>
        <row r="337">
          <cell r="X337">
            <v>7.8008447341311413</v>
          </cell>
        </row>
        <row r="338">
          <cell r="X338">
            <v>2.0103688438589513</v>
          </cell>
        </row>
        <row r="339">
          <cell r="X339">
            <v>0.27801836975932925</v>
          </cell>
        </row>
        <row r="340">
          <cell r="X340">
            <v>2.607026661059058</v>
          </cell>
        </row>
        <row r="341">
          <cell r="X341">
            <v>3.0959640999943545</v>
          </cell>
        </row>
        <row r="342">
          <cell r="X342">
            <v>3.0224382724221592</v>
          </cell>
        </row>
        <row r="343">
          <cell r="X343">
            <v>3.1111459763991398</v>
          </cell>
        </row>
        <row r="344">
          <cell r="X344">
            <v>3.2358883573603903</v>
          </cell>
        </row>
        <row r="345">
          <cell r="X345">
            <v>4.3801001734500753</v>
          </cell>
        </row>
        <row r="346">
          <cell r="X346">
            <v>6.1814463109534445</v>
          </cell>
        </row>
        <row r="347">
          <cell r="X347">
            <v>4.6123298326280091</v>
          </cell>
        </row>
        <row r="348">
          <cell r="X348">
            <v>3.537449665637979</v>
          </cell>
        </row>
        <row r="349">
          <cell r="X349">
            <v>5.9405758690737231</v>
          </cell>
        </row>
        <row r="350">
          <cell r="X350">
            <v>2.6744263129121828</v>
          </cell>
        </row>
        <row r="351">
          <cell r="X351">
            <v>0.50659657495743537</v>
          </cell>
        </row>
        <row r="352">
          <cell r="X352">
            <v>33.263437188484303</v>
          </cell>
        </row>
        <row r="353">
          <cell r="X353">
            <v>7.3718043848226662</v>
          </cell>
        </row>
        <row r="354">
          <cell r="X354">
            <v>3.0003798513125339</v>
          </cell>
        </row>
        <row r="355">
          <cell r="X355">
            <v>0.7579402162967116</v>
          </cell>
        </row>
        <row r="356">
          <cell r="X356">
            <v>9.0627453329841057</v>
          </cell>
        </row>
        <row r="357">
          <cell r="X357">
            <v>2.5190185125630893</v>
          </cell>
        </row>
      </sheetData>
      <sheetData sheetId="2" refreshError="1"/>
      <sheetData sheetId="3" refreshError="1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4">
        <row r="4">
          <cell r="Y4">
            <v>1</v>
          </cell>
        </row>
      </sheetData>
      <sheetData sheetId="5">
        <row r="121">
          <cell r="CI121">
            <v>1199.7543236906586</v>
          </cell>
        </row>
      </sheetData>
      <sheetData sheetId="6">
        <row r="2">
          <cell r="B2" t="str">
            <v>Выпуски</v>
          </cell>
        </row>
      </sheetData>
      <sheetData sheetId="7">
        <row r="2">
          <cell r="B2" t="str">
            <v>Выпуски</v>
          </cell>
        </row>
      </sheetData>
      <sheetData sheetId="8">
        <row r="4">
          <cell r="Y4">
            <v>1</v>
          </cell>
        </row>
      </sheetData>
      <sheetData sheetId="9">
        <row r="121">
          <cell r="CI121">
            <v>1199.7543236906586</v>
          </cell>
        </row>
      </sheetData>
      <sheetData sheetId="10">
        <row r="7">
          <cell r="C7">
            <v>1</v>
          </cell>
        </row>
      </sheetData>
      <sheetData sheetId="11">
        <row r="4">
          <cell r="Y4">
            <v>1</v>
          </cell>
        </row>
      </sheetData>
      <sheetData sheetId="12">
        <row r="121">
          <cell r="CI121">
            <v>1199.7543236906586</v>
          </cell>
        </row>
      </sheetData>
      <sheetData sheetId="13">
        <row r="7">
          <cell r="C7">
            <v>1</v>
          </cell>
        </row>
      </sheetData>
      <sheetData sheetId="14">
        <row r="4">
          <cell r="Y4">
            <v>1</v>
          </cell>
        </row>
      </sheetData>
      <sheetData sheetId="15"/>
      <sheetData sheetId="16">
        <row r="121">
          <cell r="CI121">
            <v>1199.7543236906586</v>
          </cell>
        </row>
      </sheetData>
      <sheetData sheetId="17">
        <row r="4">
          <cell r="Y4">
            <v>1</v>
          </cell>
        </row>
      </sheetData>
      <sheetData sheetId="18"/>
      <sheetData sheetId="19">
        <row r="121">
          <cell r="CI121">
            <v>1199.7543236906586</v>
          </cell>
        </row>
      </sheetData>
      <sheetData sheetId="20">
        <row r="4">
          <cell r="Y4">
            <v>1</v>
          </cell>
        </row>
      </sheetData>
      <sheetData sheetId="21">
        <row r="2">
          <cell r="B2" t="str">
            <v>Выпуски</v>
          </cell>
        </row>
      </sheetData>
      <sheetData sheetId="22">
        <row r="121">
          <cell r="CI121">
            <v>1199.7543236906586</v>
          </cell>
        </row>
      </sheetData>
      <sheetData sheetId="23">
        <row r="4">
          <cell r="Y4">
            <v>1</v>
          </cell>
        </row>
      </sheetData>
      <sheetData sheetId="24">
        <row r="2">
          <cell r="B2" t="str">
            <v>Выпуски</v>
          </cell>
        </row>
      </sheetData>
      <sheetData sheetId="25">
        <row r="2">
          <cell r="B2" t="str">
            <v>Выпуски</v>
          </cell>
        </row>
      </sheetData>
      <sheetData sheetId="26">
        <row r="2">
          <cell r="B2" t="str">
            <v>Выпуски</v>
          </cell>
        </row>
      </sheetData>
      <sheetData sheetId="27">
        <row r="2">
          <cell r="B2" t="str">
            <v>Выпуски</v>
          </cell>
        </row>
      </sheetData>
      <sheetData sheetId="28">
        <row r="2">
          <cell r="B2" t="str">
            <v>Выпуски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  <sheetName val="2009(2,3)_(2)"/>
      <sheetName val="Оценка DCF"/>
      <sheetName val="GKN (2)"/>
      <sheetName val="ПЕРЕЧЕНЬ"/>
      <sheetName val="Программа"/>
      <sheetName val="Лист2"/>
      <sheetName val="Предпр.-взвеш. оценка"/>
      <sheetName val="база_свод"/>
      <sheetName val="Сдача "/>
      <sheetName val="расход"/>
      <sheetName val="Док+Исх"/>
      <sheetName val="Inputs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Регионы"/>
      <sheetName val="Исходные"/>
      <sheetName val="пл. 2001 цехов и УГС"/>
      <sheetName val="2002(v1)"/>
      <sheetName val="Списки"/>
      <sheetName val="Contents"/>
      <sheetName val="Настройки"/>
      <sheetName val="АА"/>
      <sheetName val="Содержание"/>
      <sheetName val="Налоги+Амортиз"/>
      <sheetName val="Энергия на СН"/>
      <sheetName val="НФИк"/>
      <sheetName val="Оценка_DCF"/>
      <sheetName val="GKN_(2)"/>
      <sheetName val="Нормы"/>
      <sheetName val="Пески сводный реестр"/>
      <sheetName val="Т-18-Инвестиции"/>
      <sheetName val="Морские поставки"/>
      <sheetName val="прим"/>
      <sheetName val="данные производственные"/>
      <sheetName val="данные капвложения"/>
      <sheetName val="данные стоимостные"/>
      <sheetName val="данные себестоимость"/>
      <sheetName val="0.Настройка"/>
      <sheetName val="Медслужба"/>
      <sheetName val="РМУ"/>
      <sheetName val="УКиСР"/>
      <sheetName val="приб. от экспор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2" tint="-0.249977111117893"/>
  </sheetPr>
  <dimension ref="A1:AD161"/>
  <sheetViews>
    <sheetView tabSelected="1" view="pageBreakPreview" zoomScale="80" zoomScaleNormal="100" zoomScaleSheetLayoutView="80" workbookViewId="0">
      <pane xSplit="1" ySplit="5" topLeftCell="B87" activePane="bottomRight" state="frozen"/>
      <selection activeCell="A86" sqref="A86:F96"/>
      <selection pane="topRight" activeCell="A86" sqref="A86:F96"/>
      <selection pane="bottomLeft" activeCell="A86" sqref="A86:F96"/>
      <selection pane="bottomRight" activeCell="K17" sqref="K17"/>
    </sheetView>
  </sheetViews>
  <sheetFormatPr defaultColWidth="8.85546875" defaultRowHeight="15" x14ac:dyDescent="0.25"/>
  <cols>
    <col min="1" max="1" width="90.5703125" style="9" customWidth="1"/>
    <col min="2" max="2" width="12.42578125" style="9" customWidth="1"/>
    <col min="3" max="3" width="12.5703125" style="9" customWidth="1"/>
    <col min="4" max="4" width="12.85546875" style="9" customWidth="1"/>
    <col min="5" max="5" width="13.28515625" style="9" customWidth="1"/>
    <col min="6" max="6" width="11" style="9" customWidth="1"/>
    <col min="7" max="7" width="22.140625" style="9" customWidth="1"/>
    <col min="8" max="8" width="8.85546875" style="9" customWidth="1"/>
    <col min="9" max="9" width="10.28515625" style="9" customWidth="1"/>
    <col min="10" max="10" width="8.85546875" style="9" customWidth="1"/>
    <col min="11" max="11" width="8.85546875" style="141" customWidth="1"/>
    <col min="12" max="16" width="8.85546875" style="9" customWidth="1"/>
    <col min="17" max="17" width="10.28515625" style="9" customWidth="1"/>
    <col min="18" max="18" width="10.5703125" style="9" customWidth="1"/>
    <col min="19" max="19" width="8.42578125" style="9" customWidth="1"/>
    <col min="20" max="16384" width="8.85546875" style="9"/>
  </cols>
  <sheetData>
    <row r="1" spans="1:22" s="329" customFormat="1" ht="18" customHeight="1" x14ac:dyDescent="0.3">
      <c r="A1" s="327" t="s">
        <v>113</v>
      </c>
      <c r="B1" s="328"/>
      <c r="C1" s="328"/>
      <c r="D1" s="328"/>
      <c r="E1" s="328"/>
      <c r="F1" s="328"/>
      <c r="G1" s="328"/>
      <c r="H1" s="328"/>
    </row>
    <row r="2" spans="1:22" s="329" customFormat="1" ht="21.75" customHeight="1" x14ac:dyDescent="0.25">
      <c r="A2" s="330" t="s">
        <v>114</v>
      </c>
      <c r="B2" s="331"/>
      <c r="C2" s="331"/>
      <c r="D2" s="331"/>
      <c r="E2" s="331"/>
      <c r="F2" s="331"/>
      <c r="G2" s="331"/>
      <c r="H2" s="331"/>
    </row>
    <row r="3" spans="1:22" s="1" customFormat="1" ht="65.25" customHeight="1" thickBot="1" x14ac:dyDescent="0.25">
      <c r="A3" s="332" t="s">
        <v>110</v>
      </c>
      <c r="B3" s="332"/>
      <c r="C3" s="332"/>
      <c r="D3" s="332"/>
      <c r="E3" s="332"/>
      <c r="F3" s="332"/>
    </row>
    <row r="4" spans="1:22" ht="15" customHeight="1" x14ac:dyDescent="0.25">
      <c r="A4" s="2"/>
      <c r="B4" s="3">
        <v>2022</v>
      </c>
      <c r="C4" s="3">
        <f>B4+1</f>
        <v>2023</v>
      </c>
      <c r="D4" s="3">
        <f t="shared" ref="D4:F4" si="0">C4+1</f>
        <v>2024</v>
      </c>
      <c r="E4" s="3">
        <f t="shared" si="0"/>
        <v>2025</v>
      </c>
      <c r="F4" s="4">
        <f t="shared" si="0"/>
        <v>2026</v>
      </c>
      <c r="G4" s="5"/>
      <c r="H4" s="5"/>
      <c r="I4" s="6"/>
      <c r="J4" s="6"/>
      <c r="K4" s="7"/>
      <c r="L4" s="6"/>
      <c r="M4" s="6"/>
      <c r="N4" s="6"/>
      <c r="O4" s="6"/>
      <c r="P4" s="6"/>
      <c r="Q4" s="6"/>
      <c r="R4" s="8"/>
      <c r="S4" s="8"/>
      <c r="T4" s="8"/>
      <c r="U4" s="8"/>
      <c r="V4" s="8"/>
    </row>
    <row r="5" spans="1:22" ht="20.25" thickBot="1" x14ac:dyDescent="0.3">
      <c r="A5" s="310"/>
      <c r="B5" s="311" t="s">
        <v>0</v>
      </c>
      <c r="C5" s="311" t="s">
        <v>1</v>
      </c>
      <c r="D5" s="333" t="s">
        <v>2</v>
      </c>
      <c r="E5" s="333"/>
      <c r="F5" s="334"/>
      <c r="G5" s="10"/>
      <c r="H5" s="11"/>
      <c r="I5" s="12"/>
      <c r="J5" s="12"/>
      <c r="K5" s="13"/>
      <c r="L5" s="14"/>
      <c r="M5" s="14"/>
      <c r="N5" s="14"/>
      <c r="O5" s="14"/>
      <c r="P5" s="14"/>
      <c r="Q5" s="14"/>
      <c r="R5" s="8"/>
      <c r="S5" s="8"/>
      <c r="T5" s="8"/>
      <c r="U5" s="8"/>
      <c r="V5" s="8"/>
    </row>
    <row r="6" spans="1:22" ht="20.100000000000001" customHeight="1" x14ac:dyDescent="0.25">
      <c r="A6" s="15" t="s">
        <v>3</v>
      </c>
      <c r="B6" s="16"/>
      <c r="C6" s="17"/>
      <c r="D6" s="17"/>
      <c r="E6" s="18"/>
      <c r="F6" s="19"/>
      <c r="G6" s="20"/>
      <c r="H6" s="21"/>
      <c r="I6" s="22"/>
      <c r="J6" s="22"/>
      <c r="K6" s="23"/>
      <c r="L6" s="24"/>
      <c r="M6" s="24"/>
      <c r="N6" s="24"/>
      <c r="O6" s="24"/>
      <c r="P6" s="24"/>
      <c r="Q6" s="24"/>
      <c r="R6" s="8"/>
      <c r="S6" s="8"/>
      <c r="T6" s="8"/>
      <c r="U6" s="8"/>
      <c r="V6" s="8"/>
    </row>
    <row r="7" spans="1:22" ht="20.100000000000001" customHeight="1" x14ac:dyDescent="0.25">
      <c r="A7" s="25" t="s">
        <v>4</v>
      </c>
      <c r="B7" s="26">
        <v>107.43</v>
      </c>
      <c r="C7" s="26">
        <v>102.55</v>
      </c>
      <c r="D7" s="27">
        <v>108.17</v>
      </c>
      <c r="E7" s="27">
        <v>102.29</v>
      </c>
      <c r="F7" s="28">
        <v>102.64</v>
      </c>
      <c r="G7" s="29"/>
      <c r="H7" s="30"/>
      <c r="I7" s="30"/>
      <c r="J7" s="30"/>
      <c r="K7" s="31"/>
      <c r="L7" s="30"/>
      <c r="M7" s="30"/>
      <c r="N7" s="30"/>
      <c r="O7" s="30"/>
      <c r="P7" s="30"/>
      <c r="Q7" s="30"/>
      <c r="R7" s="8"/>
      <c r="S7" s="8"/>
      <c r="T7" s="8"/>
      <c r="U7" s="8"/>
      <c r="V7" s="8"/>
    </row>
    <row r="8" spans="1:22" ht="20.100000000000001" customHeight="1" x14ac:dyDescent="0.25">
      <c r="A8" s="32" t="s">
        <v>5</v>
      </c>
      <c r="B8" s="33">
        <v>111.38</v>
      </c>
      <c r="C8" s="33">
        <v>102.33</v>
      </c>
      <c r="D8" s="34">
        <v>107.79</v>
      </c>
      <c r="E8" s="34">
        <v>102.88</v>
      </c>
      <c r="F8" s="35">
        <v>102.82</v>
      </c>
      <c r="G8" s="36"/>
      <c r="H8" s="37"/>
      <c r="I8" s="37"/>
      <c r="J8" s="37"/>
      <c r="K8" s="38"/>
      <c r="L8" s="37"/>
      <c r="M8" s="37"/>
      <c r="N8" s="37"/>
      <c r="O8" s="37"/>
      <c r="P8" s="37"/>
      <c r="Q8" s="37"/>
      <c r="R8" s="8"/>
      <c r="S8" s="8"/>
      <c r="T8" s="8"/>
      <c r="U8" s="8"/>
      <c r="V8" s="8"/>
    </row>
    <row r="9" spans="1:22" ht="20.100000000000001" customHeight="1" x14ac:dyDescent="0.25">
      <c r="A9" s="39" t="s">
        <v>6</v>
      </c>
      <c r="B9" s="33">
        <v>108.57</v>
      </c>
      <c r="C9" s="33">
        <v>102.85</v>
      </c>
      <c r="D9" s="34">
        <v>107.05</v>
      </c>
      <c r="E9" s="34">
        <v>103.99</v>
      </c>
      <c r="F9" s="35">
        <v>103.91</v>
      </c>
      <c r="G9" s="40"/>
      <c r="H9" s="37"/>
      <c r="I9" s="37"/>
      <c r="J9" s="37"/>
      <c r="K9" s="38"/>
      <c r="L9" s="37"/>
      <c r="M9" s="37"/>
      <c r="N9" s="37"/>
      <c r="O9" s="37"/>
      <c r="P9" s="37"/>
      <c r="Q9" s="37"/>
      <c r="R9" s="8"/>
      <c r="S9" s="8"/>
      <c r="T9" s="8"/>
      <c r="U9" s="8"/>
      <c r="V9" s="8"/>
    </row>
    <row r="10" spans="1:22" ht="20.100000000000001" customHeight="1" x14ac:dyDescent="0.25">
      <c r="A10" s="41" t="s">
        <v>7</v>
      </c>
      <c r="B10" s="305"/>
      <c r="C10" s="42"/>
      <c r="D10" s="43"/>
      <c r="E10" s="43"/>
      <c r="F10" s="44"/>
      <c r="G10" s="45"/>
      <c r="H10" s="46"/>
      <c r="I10" s="47"/>
      <c r="J10" s="47"/>
      <c r="K10" s="23"/>
      <c r="L10" s="47"/>
      <c r="M10" s="47"/>
      <c r="N10" s="47"/>
      <c r="O10" s="47"/>
      <c r="P10" s="47"/>
      <c r="Q10" s="47"/>
      <c r="R10" s="8"/>
      <c r="S10" s="8"/>
      <c r="T10" s="8"/>
      <c r="U10" s="8"/>
      <c r="V10" s="8"/>
    </row>
    <row r="11" spans="1:22" ht="20.100000000000001" customHeight="1" x14ac:dyDescent="0.25">
      <c r="A11" s="25" t="s">
        <v>4</v>
      </c>
      <c r="B11" s="26">
        <v>114.92</v>
      </c>
      <c r="C11" s="26">
        <v>98.42</v>
      </c>
      <c r="D11" s="27">
        <v>111.9</v>
      </c>
      <c r="E11" s="27">
        <v>98.04</v>
      </c>
      <c r="F11" s="28">
        <v>99.95</v>
      </c>
      <c r="G11" s="29"/>
      <c r="H11" s="30"/>
      <c r="I11" s="30"/>
      <c r="J11" s="30"/>
      <c r="K11" s="31"/>
      <c r="L11" s="30"/>
      <c r="M11" s="30"/>
      <c r="N11" s="30"/>
      <c r="O11" s="30"/>
      <c r="P11" s="30"/>
      <c r="Q11" s="30"/>
      <c r="R11" s="8"/>
      <c r="S11" s="8"/>
      <c r="T11" s="8"/>
      <c r="U11" s="8"/>
      <c r="V11" s="8"/>
    </row>
    <row r="12" spans="1:22" ht="20.100000000000001" customHeight="1" x14ac:dyDescent="0.25">
      <c r="A12" s="48" t="s">
        <v>5</v>
      </c>
      <c r="B12" s="33">
        <v>114.7</v>
      </c>
      <c r="C12" s="49">
        <v>99.41</v>
      </c>
      <c r="D12" s="50">
        <v>109.62</v>
      </c>
      <c r="E12" s="50">
        <v>97.77</v>
      </c>
      <c r="F12" s="51">
        <v>99.22</v>
      </c>
      <c r="G12" s="36"/>
      <c r="H12" s="37"/>
      <c r="I12" s="37"/>
      <c r="J12" s="37"/>
      <c r="K12" s="38"/>
      <c r="L12" s="37"/>
      <c r="M12" s="37"/>
      <c r="N12" s="37"/>
      <c r="O12" s="37"/>
      <c r="P12" s="37"/>
      <c r="Q12" s="37"/>
      <c r="R12" s="8"/>
      <c r="S12" s="8"/>
      <c r="T12" s="8"/>
      <c r="U12" s="8"/>
      <c r="V12" s="8"/>
    </row>
    <row r="13" spans="1:22" ht="20.100000000000001" customHeight="1" x14ac:dyDescent="0.25">
      <c r="A13" s="41" t="s">
        <v>8</v>
      </c>
      <c r="B13" s="305"/>
      <c r="C13" s="42"/>
      <c r="D13" s="43"/>
      <c r="E13" s="43"/>
      <c r="F13" s="44"/>
      <c r="G13" s="52"/>
      <c r="H13" s="46"/>
      <c r="I13" s="47"/>
      <c r="J13" s="47"/>
      <c r="K13" s="23"/>
      <c r="L13" s="47"/>
      <c r="M13" s="47"/>
      <c r="N13" s="47"/>
      <c r="O13" s="47"/>
      <c r="P13" s="47"/>
      <c r="Q13" s="47"/>
      <c r="R13" s="8"/>
      <c r="S13" s="8"/>
      <c r="T13" s="8"/>
      <c r="U13" s="8"/>
      <c r="V13" s="8"/>
    </row>
    <row r="14" spans="1:22" ht="20.100000000000001" customHeight="1" x14ac:dyDescent="0.25">
      <c r="A14" s="25" t="s">
        <v>4</v>
      </c>
      <c r="B14" s="26">
        <v>119.68</v>
      </c>
      <c r="C14" s="26">
        <v>97.03</v>
      </c>
      <c r="D14" s="27">
        <v>112.29</v>
      </c>
      <c r="E14" s="27">
        <v>97.36</v>
      </c>
      <c r="F14" s="28">
        <v>99.53</v>
      </c>
      <c r="G14" s="29"/>
      <c r="H14" s="30"/>
      <c r="I14" s="30"/>
      <c r="J14" s="30"/>
      <c r="K14" s="31"/>
      <c r="L14" s="30"/>
      <c r="M14" s="30"/>
      <c r="N14" s="30"/>
      <c r="O14" s="30"/>
      <c r="P14" s="30"/>
      <c r="Q14" s="30"/>
      <c r="R14" s="8"/>
      <c r="S14" s="8"/>
      <c r="T14" s="8"/>
      <c r="U14" s="8"/>
      <c r="V14" s="8"/>
    </row>
    <row r="15" spans="1:22" ht="20.100000000000001" customHeight="1" x14ac:dyDescent="0.25">
      <c r="A15" s="32" t="s">
        <v>5</v>
      </c>
      <c r="B15" s="33">
        <v>121.09100146023843</v>
      </c>
      <c r="C15" s="49">
        <v>98.07</v>
      </c>
      <c r="D15" s="50">
        <v>109.86</v>
      </c>
      <c r="E15" s="50">
        <v>96.93</v>
      </c>
      <c r="F15" s="51">
        <v>98.61</v>
      </c>
      <c r="G15" s="36"/>
      <c r="H15" s="37"/>
      <c r="I15" s="37"/>
      <c r="J15" s="37"/>
      <c r="K15" s="38"/>
      <c r="L15" s="37"/>
      <c r="M15" s="37"/>
      <c r="N15" s="37"/>
      <c r="O15" s="37"/>
      <c r="P15" s="37"/>
      <c r="Q15" s="37"/>
      <c r="R15" s="8"/>
      <c r="S15" s="8"/>
      <c r="T15" s="8"/>
      <c r="U15" s="8"/>
      <c r="V15" s="8"/>
    </row>
    <row r="16" spans="1:22" ht="20.100000000000001" customHeight="1" x14ac:dyDescent="0.25">
      <c r="A16" s="41" t="s">
        <v>9</v>
      </c>
      <c r="B16" s="305"/>
      <c r="C16" s="42"/>
      <c r="D16" s="43"/>
      <c r="E16" s="43"/>
      <c r="F16" s="44"/>
      <c r="G16" s="52"/>
      <c r="H16" s="46"/>
      <c r="I16" s="47"/>
      <c r="J16" s="47"/>
      <c r="K16" s="23"/>
      <c r="L16" s="47"/>
      <c r="M16" s="47"/>
      <c r="N16" s="47"/>
      <c r="O16" s="47"/>
      <c r="P16" s="47"/>
      <c r="Q16" s="47"/>
      <c r="R16" s="8"/>
      <c r="S16" s="8"/>
      <c r="T16" s="8"/>
      <c r="U16" s="8"/>
      <c r="V16" s="8"/>
    </row>
    <row r="17" spans="1:22" ht="20.100000000000001" customHeight="1" x14ac:dyDescent="0.25">
      <c r="A17" s="25" t="s">
        <v>4</v>
      </c>
      <c r="B17" s="26">
        <v>133.03</v>
      </c>
      <c r="C17" s="26">
        <v>86.27</v>
      </c>
      <c r="D17" s="27">
        <v>106.14680662589903</v>
      </c>
      <c r="E17" s="27">
        <v>103.17307699566989</v>
      </c>
      <c r="F17" s="28">
        <v>103.37989288078684</v>
      </c>
      <c r="G17" s="29"/>
      <c r="H17" s="30"/>
      <c r="I17" s="30"/>
      <c r="J17" s="30"/>
      <c r="K17" s="31"/>
      <c r="L17" s="30"/>
      <c r="M17" s="30"/>
      <c r="N17" s="30"/>
      <c r="O17" s="30"/>
      <c r="P17" s="30"/>
      <c r="Q17" s="30"/>
      <c r="R17" s="8"/>
      <c r="S17" s="8"/>
      <c r="T17" s="8"/>
      <c r="U17" s="8"/>
      <c r="V17" s="8"/>
    </row>
    <row r="18" spans="1:22" ht="20.100000000000001" customHeight="1" x14ac:dyDescent="0.25">
      <c r="A18" s="32" t="s">
        <v>5</v>
      </c>
      <c r="B18" s="33">
        <v>143.66607403646677</v>
      </c>
      <c r="C18" s="33">
        <v>80.085675544560019</v>
      </c>
      <c r="D18" s="34">
        <v>106.66950779181343</v>
      </c>
      <c r="E18" s="34">
        <v>102.38552482309289</v>
      </c>
      <c r="F18" s="35">
        <v>102.7956550142831</v>
      </c>
      <c r="G18" s="36"/>
      <c r="H18" s="37"/>
      <c r="I18" s="37"/>
      <c r="J18" s="37"/>
      <c r="K18" s="38"/>
      <c r="L18" s="37"/>
      <c r="M18" s="37"/>
      <c r="N18" s="37"/>
      <c r="O18" s="37"/>
      <c r="P18" s="37"/>
      <c r="Q18" s="37"/>
      <c r="R18" s="8"/>
      <c r="S18" s="8"/>
      <c r="T18" s="8"/>
      <c r="U18" s="8"/>
      <c r="V18" s="8"/>
    </row>
    <row r="19" spans="1:22" ht="20.100000000000001" customHeight="1" x14ac:dyDescent="0.25">
      <c r="A19" s="39" t="s">
        <v>10</v>
      </c>
      <c r="B19" s="33"/>
      <c r="C19" s="33"/>
      <c r="D19" s="34"/>
      <c r="E19" s="34"/>
      <c r="F19" s="35"/>
      <c r="G19" s="53"/>
      <c r="H19" s="54"/>
      <c r="I19" s="55"/>
      <c r="J19" s="55"/>
      <c r="K19" s="56"/>
      <c r="L19" s="55"/>
      <c r="M19" s="55"/>
      <c r="N19" s="55"/>
      <c r="O19" s="55"/>
      <c r="P19" s="55"/>
      <c r="Q19" s="55"/>
      <c r="R19" s="8"/>
      <c r="S19" s="8"/>
      <c r="T19" s="8"/>
      <c r="U19" s="8"/>
      <c r="V19" s="8"/>
    </row>
    <row r="20" spans="1:22" ht="20.100000000000001" customHeight="1" x14ac:dyDescent="0.25">
      <c r="A20" s="32" t="s">
        <v>5</v>
      </c>
      <c r="B20" s="33">
        <v>143.33933260330588</v>
      </c>
      <c r="C20" s="49">
        <v>94.244012379402292</v>
      </c>
      <c r="D20" s="50">
        <v>105.81264443648651</v>
      </c>
      <c r="E20" s="50">
        <v>103.17274147658971</v>
      </c>
      <c r="F20" s="51">
        <v>103.36532557634861</v>
      </c>
      <c r="G20" s="57"/>
      <c r="H20" s="37"/>
      <c r="I20" s="30"/>
      <c r="J20" s="30"/>
      <c r="K20" s="31"/>
      <c r="L20" s="30"/>
      <c r="M20" s="30"/>
      <c r="N20" s="30"/>
      <c r="O20" s="30"/>
      <c r="P20" s="30"/>
      <c r="Q20" s="30"/>
      <c r="R20" s="8"/>
      <c r="S20" s="8"/>
      <c r="T20" s="8"/>
      <c r="U20" s="8"/>
      <c r="V20" s="8"/>
    </row>
    <row r="21" spans="1:22" ht="20.100000000000001" customHeight="1" x14ac:dyDescent="0.25">
      <c r="A21" s="41" t="s">
        <v>11</v>
      </c>
      <c r="B21" s="305"/>
      <c r="C21" s="42"/>
      <c r="D21" s="43"/>
      <c r="E21" s="43"/>
      <c r="F21" s="44"/>
      <c r="G21" s="52"/>
      <c r="H21" s="46"/>
      <c r="I21" s="47"/>
      <c r="J21" s="47"/>
      <c r="K21" s="23"/>
      <c r="L21" s="47"/>
      <c r="M21" s="47"/>
      <c r="N21" s="47"/>
      <c r="O21" s="47"/>
      <c r="P21" s="47"/>
      <c r="Q21" s="47"/>
      <c r="R21" s="8"/>
      <c r="S21" s="8"/>
      <c r="T21" s="8"/>
      <c r="U21" s="8"/>
      <c r="V21" s="8"/>
    </row>
    <row r="22" spans="1:22" ht="20.100000000000001" customHeight="1" x14ac:dyDescent="0.25">
      <c r="A22" s="25" t="s">
        <v>4</v>
      </c>
      <c r="B22" s="26">
        <v>118.16956276444624</v>
      </c>
      <c r="C22" s="26">
        <v>98.443102470089741</v>
      </c>
      <c r="D22" s="27">
        <v>113.09740870869791</v>
      </c>
      <c r="E22" s="27">
        <v>96.598701766364314</v>
      </c>
      <c r="F22" s="28">
        <v>99.025345683157212</v>
      </c>
      <c r="G22" s="29"/>
      <c r="H22" s="30"/>
      <c r="I22" s="30"/>
      <c r="J22" s="30"/>
      <c r="K22" s="31"/>
      <c r="L22" s="30"/>
      <c r="M22" s="30"/>
      <c r="N22" s="30"/>
      <c r="O22" s="30"/>
      <c r="P22" s="30"/>
      <c r="Q22" s="30"/>
      <c r="R22" s="8"/>
      <c r="S22" s="8"/>
      <c r="T22" s="8"/>
      <c r="U22" s="8"/>
      <c r="V22" s="8"/>
    </row>
    <row r="23" spans="1:22" ht="20.100000000000001" customHeight="1" x14ac:dyDescent="0.25">
      <c r="A23" s="48" t="s">
        <v>5</v>
      </c>
      <c r="B23" s="49">
        <v>117.92905880569411</v>
      </c>
      <c r="C23" s="49">
        <v>99.517101022701013</v>
      </c>
      <c r="D23" s="50">
        <v>110.0375221502117</v>
      </c>
      <c r="E23" s="50">
        <v>96.570315003646741</v>
      </c>
      <c r="F23" s="51">
        <v>98.334429729240767</v>
      </c>
      <c r="G23" s="36"/>
      <c r="H23" s="37"/>
      <c r="I23" s="37"/>
      <c r="J23" s="37"/>
      <c r="K23" s="38"/>
      <c r="L23" s="37"/>
      <c r="M23" s="37"/>
      <c r="N23" s="37"/>
      <c r="O23" s="37"/>
      <c r="P23" s="37"/>
      <c r="Q23" s="37"/>
      <c r="R23" s="8"/>
      <c r="S23" s="8"/>
      <c r="T23" s="8"/>
      <c r="U23" s="8"/>
      <c r="V23" s="8"/>
    </row>
    <row r="24" spans="1:22" ht="20.100000000000001" customHeight="1" x14ac:dyDescent="0.25">
      <c r="A24" s="62" t="s">
        <v>12</v>
      </c>
      <c r="B24" s="306"/>
      <c r="C24" s="63"/>
      <c r="D24" s="64"/>
      <c r="E24" s="64"/>
      <c r="F24" s="65"/>
      <c r="G24" s="52"/>
      <c r="H24" s="46"/>
      <c r="I24" s="47"/>
      <c r="J24" s="47"/>
      <c r="K24" s="23"/>
      <c r="L24" s="47"/>
      <c r="M24" s="47"/>
      <c r="N24" s="47"/>
      <c r="O24" s="47"/>
      <c r="P24" s="47"/>
      <c r="Q24" s="47"/>
      <c r="R24" s="47"/>
      <c r="S24" s="47"/>
      <c r="T24" s="8"/>
      <c r="U24" s="8"/>
      <c r="V24" s="8"/>
    </row>
    <row r="25" spans="1:22" ht="20.100000000000001" customHeight="1" x14ac:dyDescent="0.25">
      <c r="A25" s="25" t="s">
        <v>4</v>
      </c>
      <c r="B25" s="26">
        <v>85.630274054168638</v>
      </c>
      <c r="C25" s="26">
        <v>112.16016734456856</v>
      </c>
      <c r="D25" s="27">
        <v>108.03441224170824</v>
      </c>
      <c r="E25" s="27">
        <v>104.7830745064517</v>
      </c>
      <c r="F25" s="28">
        <v>104.05377692063195</v>
      </c>
      <c r="G25" s="29"/>
      <c r="H25" s="30"/>
      <c r="I25" s="30"/>
      <c r="J25" s="30"/>
      <c r="K25" s="31"/>
      <c r="L25" s="30"/>
      <c r="M25" s="30"/>
      <c r="N25" s="30"/>
      <c r="O25" s="30"/>
      <c r="P25" s="30"/>
      <c r="Q25" s="30"/>
      <c r="R25" s="30"/>
      <c r="S25" s="30"/>
      <c r="T25" s="8"/>
      <c r="U25" s="8"/>
      <c r="V25" s="8"/>
    </row>
    <row r="26" spans="1:22" ht="20.100000000000001" customHeight="1" x14ac:dyDescent="0.25">
      <c r="A26" s="32" t="s">
        <v>5</v>
      </c>
      <c r="B26" s="49">
        <v>90.510230197886216</v>
      </c>
      <c r="C26" s="49">
        <v>111.11859288455904</v>
      </c>
      <c r="D26" s="50">
        <v>107.96978076393597</v>
      </c>
      <c r="E26" s="50">
        <v>104.85518641462073</v>
      </c>
      <c r="F26" s="51">
        <v>104.14747478091458</v>
      </c>
      <c r="G26" s="36"/>
      <c r="H26" s="37"/>
      <c r="I26" s="37"/>
      <c r="J26" s="37"/>
      <c r="K26" s="38"/>
      <c r="L26" s="37"/>
      <c r="M26" s="37"/>
      <c r="N26" s="37"/>
      <c r="O26" s="37"/>
      <c r="P26" s="37"/>
      <c r="Q26" s="37"/>
      <c r="R26" s="37"/>
      <c r="S26" s="37"/>
      <c r="T26" s="8"/>
      <c r="U26" s="8"/>
      <c r="V26" s="8"/>
    </row>
    <row r="27" spans="1:22" ht="20.100000000000001" customHeight="1" x14ac:dyDescent="0.25">
      <c r="A27" s="66" t="s">
        <v>13</v>
      </c>
      <c r="B27" s="305"/>
      <c r="C27" s="42"/>
      <c r="D27" s="43"/>
      <c r="E27" s="43"/>
      <c r="F27" s="67"/>
      <c r="G27" s="68"/>
      <c r="H27" s="46"/>
      <c r="I27" s="47"/>
      <c r="J27" s="47"/>
      <c r="K27" s="23"/>
      <c r="L27" s="47"/>
      <c r="M27" s="47"/>
      <c r="N27" s="47"/>
      <c r="O27" s="47"/>
      <c r="P27" s="47"/>
      <c r="Q27" s="47"/>
      <c r="R27" s="8"/>
      <c r="S27" s="8"/>
      <c r="T27" s="8"/>
      <c r="U27" s="8"/>
      <c r="V27" s="8"/>
    </row>
    <row r="28" spans="1:22" ht="20.100000000000001" customHeight="1" x14ac:dyDescent="0.25">
      <c r="A28" s="25" t="s">
        <v>4</v>
      </c>
      <c r="B28" s="26">
        <v>77.937384182431202</v>
      </c>
      <c r="C28" s="26">
        <v>111.32057628294876</v>
      </c>
      <c r="D28" s="27">
        <v>107.99136649828553</v>
      </c>
      <c r="E28" s="27">
        <v>105.94433317533429</v>
      </c>
      <c r="F28" s="28">
        <v>104.85348652023477</v>
      </c>
      <c r="G28" s="29"/>
      <c r="H28" s="30"/>
      <c r="I28" s="30"/>
      <c r="J28" s="69"/>
      <c r="K28" s="31"/>
      <c r="L28" s="30"/>
      <c r="M28" s="30"/>
      <c r="N28" s="30"/>
      <c r="O28" s="30"/>
      <c r="P28" s="30"/>
      <c r="Q28" s="30"/>
      <c r="R28" s="30"/>
      <c r="S28" s="30"/>
      <c r="T28" s="8"/>
      <c r="U28" s="8"/>
      <c r="V28" s="8"/>
    </row>
    <row r="29" spans="1:22" ht="20.100000000000001" customHeight="1" x14ac:dyDescent="0.25">
      <c r="A29" s="32" t="s">
        <v>5</v>
      </c>
      <c r="B29" s="49">
        <v>83.350909829583728</v>
      </c>
      <c r="C29" s="49">
        <v>110.60245582868392</v>
      </c>
      <c r="D29" s="50">
        <v>107.3374226881306</v>
      </c>
      <c r="E29" s="50">
        <v>105.6271356155749</v>
      </c>
      <c r="F29" s="51">
        <v>104.72075169672415</v>
      </c>
      <c r="G29" s="36"/>
      <c r="H29" s="37"/>
      <c r="I29" s="37"/>
      <c r="J29" s="37"/>
      <c r="K29" s="38"/>
      <c r="L29" s="37"/>
      <c r="M29" s="37"/>
      <c r="N29" s="37"/>
      <c r="O29" s="37"/>
      <c r="P29" s="37"/>
      <c r="Q29" s="37"/>
      <c r="R29" s="8"/>
      <c r="S29" s="8"/>
      <c r="T29" s="8"/>
      <c r="U29" s="8"/>
      <c r="V29" s="8"/>
    </row>
    <row r="30" spans="1:22" ht="20.100000000000001" customHeight="1" x14ac:dyDescent="0.25">
      <c r="A30" s="66" t="s">
        <v>14</v>
      </c>
      <c r="B30" s="305"/>
      <c r="C30" s="42"/>
      <c r="D30" s="43"/>
      <c r="E30" s="43"/>
      <c r="F30" s="67"/>
      <c r="G30" s="68"/>
      <c r="H30" s="46"/>
      <c r="I30" s="47"/>
      <c r="J30" s="47"/>
      <c r="K30" s="23"/>
      <c r="L30" s="47"/>
      <c r="M30" s="47"/>
      <c r="N30" s="47"/>
      <c r="O30" s="47"/>
      <c r="P30" s="47"/>
      <c r="Q30" s="47"/>
      <c r="R30" s="8"/>
      <c r="S30" s="8"/>
      <c r="T30" s="8"/>
      <c r="U30" s="8"/>
      <c r="V30" s="8"/>
    </row>
    <row r="31" spans="1:22" ht="20.100000000000001" customHeight="1" x14ac:dyDescent="0.25">
      <c r="A31" s="25" t="s">
        <v>4</v>
      </c>
      <c r="B31" s="26">
        <v>107.51521003731943</v>
      </c>
      <c r="C31" s="26">
        <v>114.0086855189406</v>
      </c>
      <c r="D31" s="27">
        <v>108.12918556968138</v>
      </c>
      <c r="E31" s="27">
        <v>102.22634438782087</v>
      </c>
      <c r="F31" s="28">
        <v>102.29306531153783</v>
      </c>
      <c r="G31" s="29"/>
      <c r="H31" s="30"/>
      <c r="I31" s="30"/>
      <c r="J31" s="30"/>
      <c r="K31" s="31"/>
      <c r="L31" s="30"/>
      <c r="M31" s="30"/>
      <c r="N31" s="30"/>
      <c r="O31" s="30"/>
      <c r="P31" s="30"/>
      <c r="Q31" s="30"/>
      <c r="R31" s="8"/>
      <c r="S31" s="8"/>
      <c r="T31" s="8"/>
      <c r="U31" s="8"/>
      <c r="V31" s="8"/>
    </row>
    <row r="32" spans="1:22" ht="20.100000000000001" customHeight="1" thickBot="1" x14ac:dyDescent="0.3">
      <c r="A32" s="58" t="s">
        <v>5</v>
      </c>
      <c r="B32" s="59">
        <v>126.03881244689273</v>
      </c>
      <c r="C32" s="59">
        <v>112.58539267815897</v>
      </c>
      <c r="D32" s="60">
        <v>108.45058406160071</v>
      </c>
      <c r="E32" s="60">
        <v>102.47249218101923</v>
      </c>
      <c r="F32" s="61">
        <v>102.4482045615311</v>
      </c>
      <c r="G32" s="36"/>
      <c r="H32" s="37"/>
      <c r="I32" s="37"/>
      <c r="J32" s="37"/>
      <c r="K32" s="38"/>
      <c r="L32" s="37"/>
      <c r="M32" s="37"/>
      <c r="N32" s="37"/>
      <c r="O32" s="37"/>
      <c r="P32" s="37"/>
      <c r="Q32" s="37"/>
      <c r="R32" s="8"/>
      <c r="S32" s="8"/>
      <c r="T32" s="8"/>
      <c r="U32" s="8"/>
      <c r="V32" s="8"/>
    </row>
    <row r="33" spans="1:22" ht="20.100000000000001" customHeight="1" x14ac:dyDescent="0.25">
      <c r="A33" s="15" t="s">
        <v>15</v>
      </c>
      <c r="B33" s="312"/>
      <c r="C33" s="313"/>
      <c r="D33" s="314"/>
      <c r="E33" s="314"/>
      <c r="F33" s="19"/>
      <c r="G33" s="52"/>
      <c r="H33" s="46"/>
      <c r="I33" s="47"/>
      <c r="J33" s="47"/>
      <c r="K33" s="23"/>
      <c r="L33" s="47"/>
      <c r="M33" s="47"/>
      <c r="N33" s="47"/>
      <c r="O33" s="47"/>
      <c r="P33" s="47"/>
      <c r="Q33" s="47"/>
      <c r="R33" s="8"/>
      <c r="S33" s="8"/>
      <c r="T33" s="8"/>
      <c r="U33" s="8"/>
      <c r="V33" s="8"/>
    </row>
    <row r="34" spans="1:22" ht="20.100000000000001" customHeight="1" x14ac:dyDescent="0.25">
      <c r="A34" s="25" t="s">
        <v>4</v>
      </c>
      <c r="B34" s="26">
        <v>105.28732447062481</v>
      </c>
      <c r="C34" s="26">
        <v>103.18894269591475</v>
      </c>
      <c r="D34" s="27">
        <v>107.01561062597892</v>
      </c>
      <c r="E34" s="27">
        <v>103.70865026552717</v>
      </c>
      <c r="F34" s="28">
        <v>103.70470935767318</v>
      </c>
      <c r="G34" s="29"/>
      <c r="H34" s="30"/>
      <c r="I34" s="30"/>
      <c r="J34" s="30"/>
      <c r="K34" s="31"/>
      <c r="L34" s="30"/>
      <c r="M34" s="30"/>
      <c r="N34" s="30"/>
      <c r="O34" s="30"/>
      <c r="P34" s="30"/>
      <c r="Q34" s="30"/>
      <c r="R34" s="8"/>
      <c r="S34" s="8"/>
      <c r="T34" s="8"/>
      <c r="U34" s="8"/>
      <c r="V34" s="8"/>
    </row>
    <row r="35" spans="1:22" ht="20.100000000000001" customHeight="1" x14ac:dyDescent="0.25">
      <c r="A35" s="32" t="s">
        <v>5</v>
      </c>
      <c r="B35" s="49">
        <v>111.3394006786326</v>
      </c>
      <c r="C35" s="49">
        <v>101.94080591297067</v>
      </c>
      <c r="D35" s="50">
        <v>107.18465741727114</v>
      </c>
      <c r="E35" s="50">
        <v>103.74353456041338</v>
      </c>
      <c r="F35" s="51">
        <v>103.74377880510666</v>
      </c>
      <c r="G35" s="36"/>
      <c r="H35" s="37"/>
      <c r="I35" s="37"/>
      <c r="J35" s="37"/>
      <c r="K35" s="38"/>
      <c r="L35" s="37"/>
      <c r="M35" s="37"/>
      <c r="N35" s="37"/>
      <c r="O35" s="37"/>
      <c r="P35" s="37"/>
      <c r="Q35" s="37"/>
      <c r="R35" s="8"/>
      <c r="S35" s="8"/>
      <c r="T35" s="8"/>
      <c r="U35" s="8"/>
      <c r="V35" s="8"/>
    </row>
    <row r="36" spans="1:22" ht="20.100000000000001" customHeight="1" x14ac:dyDescent="0.25">
      <c r="A36" s="66" t="s">
        <v>16</v>
      </c>
      <c r="B36" s="305"/>
      <c r="C36" s="42"/>
      <c r="D36" s="43"/>
      <c r="E36" s="43"/>
      <c r="F36" s="67"/>
      <c r="G36" s="68"/>
      <c r="H36" s="46"/>
      <c r="I36" s="47"/>
      <c r="J36" s="47"/>
      <c r="K36" s="23"/>
      <c r="L36" s="47"/>
      <c r="M36" s="47"/>
      <c r="N36" s="47"/>
      <c r="O36" s="47"/>
      <c r="P36" s="47"/>
      <c r="Q36" s="47"/>
      <c r="R36" s="8"/>
      <c r="S36" s="8"/>
      <c r="T36" s="8"/>
      <c r="U36" s="8"/>
      <c r="V36" s="8"/>
    </row>
    <row r="37" spans="1:22" ht="20.100000000000001" customHeight="1" x14ac:dyDescent="0.25">
      <c r="A37" s="25" t="s">
        <v>4</v>
      </c>
      <c r="B37" s="26">
        <v>112.35645472849886</v>
      </c>
      <c r="C37" s="26">
        <v>103.13556407703931</v>
      </c>
      <c r="D37" s="27">
        <v>105.36517472470901</v>
      </c>
      <c r="E37" s="27">
        <v>103.22193424346857</v>
      </c>
      <c r="F37" s="28">
        <v>102.97013057645272</v>
      </c>
      <c r="G37" s="29"/>
      <c r="H37" s="30"/>
      <c r="I37" s="30"/>
      <c r="J37" s="30"/>
      <c r="K37" s="31"/>
      <c r="L37" s="30"/>
      <c r="M37" s="30"/>
      <c r="N37" s="30"/>
      <c r="O37" s="30"/>
      <c r="P37" s="30"/>
      <c r="Q37" s="30"/>
      <c r="R37" s="8"/>
      <c r="S37" s="8"/>
      <c r="T37" s="8"/>
      <c r="U37" s="8"/>
      <c r="V37" s="8"/>
    </row>
    <row r="38" spans="1:22" ht="20.100000000000001" customHeight="1" x14ac:dyDescent="0.25">
      <c r="A38" s="32" t="s">
        <v>5</v>
      </c>
      <c r="B38" s="49">
        <v>113.27198437326686</v>
      </c>
      <c r="C38" s="49">
        <v>102.92009858566757</v>
      </c>
      <c r="D38" s="50">
        <v>105.83543486571132</v>
      </c>
      <c r="E38" s="50">
        <v>102.91518682666319</v>
      </c>
      <c r="F38" s="51">
        <v>103.43670124640848</v>
      </c>
      <c r="G38" s="36"/>
      <c r="H38" s="37"/>
      <c r="I38" s="37"/>
      <c r="J38" s="37"/>
      <c r="K38" s="38"/>
      <c r="L38" s="37"/>
      <c r="M38" s="37"/>
      <c r="N38" s="37"/>
      <c r="O38" s="37"/>
      <c r="P38" s="37"/>
      <c r="Q38" s="37"/>
      <c r="R38" s="8"/>
      <c r="S38" s="8"/>
      <c r="T38" s="8"/>
      <c r="U38" s="8"/>
      <c r="V38" s="8"/>
    </row>
    <row r="39" spans="1:22" ht="45" x14ac:dyDescent="0.25">
      <c r="A39" s="66" t="s">
        <v>17</v>
      </c>
      <c r="B39" s="305"/>
      <c r="C39" s="42"/>
      <c r="D39" s="43"/>
      <c r="E39" s="43"/>
      <c r="F39" s="67"/>
      <c r="G39" s="68"/>
      <c r="H39" s="46"/>
      <c r="I39" s="47"/>
      <c r="J39" s="47"/>
      <c r="K39" s="23"/>
      <c r="L39" s="47"/>
      <c r="M39" s="47"/>
      <c r="N39" s="47"/>
      <c r="O39" s="47"/>
      <c r="P39" s="47"/>
      <c r="Q39" s="47"/>
      <c r="R39" s="8"/>
      <c r="S39" s="8"/>
      <c r="T39" s="8"/>
      <c r="U39" s="8"/>
      <c r="V39" s="8"/>
    </row>
    <row r="40" spans="1:22" ht="20.100000000000001" customHeight="1" x14ac:dyDescent="0.25">
      <c r="A40" s="25" t="s">
        <v>4</v>
      </c>
      <c r="B40" s="26">
        <v>118.96613867223265</v>
      </c>
      <c r="C40" s="26">
        <v>105.70611298502722</v>
      </c>
      <c r="D40" s="27">
        <v>106.39112649954572</v>
      </c>
      <c r="E40" s="27">
        <v>103.0044013507941</v>
      </c>
      <c r="F40" s="28">
        <v>103.18639334034894</v>
      </c>
      <c r="G40" s="29"/>
      <c r="H40" s="30"/>
      <c r="I40" s="30"/>
      <c r="J40" s="30"/>
      <c r="K40" s="31"/>
      <c r="L40" s="30"/>
      <c r="M40" s="30"/>
      <c r="N40" s="30"/>
      <c r="O40" s="30"/>
      <c r="P40" s="30"/>
      <c r="Q40" s="30"/>
      <c r="R40" s="8"/>
      <c r="S40" s="8"/>
      <c r="T40" s="8"/>
      <c r="U40" s="8"/>
      <c r="V40" s="8"/>
    </row>
    <row r="41" spans="1:22" ht="20.100000000000001" customHeight="1" x14ac:dyDescent="0.25">
      <c r="A41" s="48" t="s">
        <v>5</v>
      </c>
      <c r="B41" s="49">
        <v>117.07612700272875</v>
      </c>
      <c r="C41" s="49">
        <v>105.17041355015131</v>
      </c>
      <c r="D41" s="50">
        <v>106.23728921542575</v>
      </c>
      <c r="E41" s="50">
        <v>102.68492900727546</v>
      </c>
      <c r="F41" s="51">
        <v>103.06443740081635</v>
      </c>
      <c r="G41" s="36"/>
      <c r="H41" s="37"/>
      <c r="I41" s="37"/>
      <c r="J41" s="37"/>
      <c r="K41" s="38"/>
      <c r="L41" s="37"/>
      <c r="M41" s="37"/>
      <c r="N41" s="37"/>
      <c r="O41" s="37"/>
      <c r="P41" s="37"/>
      <c r="Q41" s="37"/>
      <c r="R41" s="8"/>
      <c r="S41" s="8"/>
      <c r="T41" s="8"/>
      <c r="U41" s="8"/>
      <c r="V41" s="8"/>
    </row>
    <row r="42" spans="1:22" ht="30" x14ac:dyDescent="0.25">
      <c r="A42" s="66" t="s">
        <v>18</v>
      </c>
      <c r="B42" s="305"/>
      <c r="C42" s="42"/>
      <c r="D42" s="43"/>
      <c r="E42" s="43"/>
      <c r="F42" s="67"/>
      <c r="G42" s="68"/>
      <c r="H42" s="46"/>
      <c r="I42" s="47"/>
      <c r="J42" s="47"/>
      <c r="K42" s="23"/>
      <c r="L42" s="47"/>
      <c r="M42" s="47"/>
      <c r="N42" s="47"/>
      <c r="O42" s="47"/>
      <c r="P42" s="47"/>
      <c r="Q42" s="47"/>
      <c r="R42" s="8"/>
      <c r="S42" s="8"/>
      <c r="T42" s="8"/>
      <c r="U42" s="8"/>
      <c r="V42" s="8"/>
    </row>
    <row r="43" spans="1:22" ht="20.100000000000001" customHeight="1" x14ac:dyDescent="0.25">
      <c r="A43" s="25" t="s">
        <v>4</v>
      </c>
      <c r="B43" s="26">
        <v>95.204522351396989</v>
      </c>
      <c r="C43" s="26">
        <v>92.156856731702348</v>
      </c>
      <c r="D43" s="27">
        <v>107.6697423779343</v>
      </c>
      <c r="E43" s="27">
        <v>103.75288076781789</v>
      </c>
      <c r="F43" s="28">
        <v>104.4749713362836</v>
      </c>
      <c r="G43" s="29"/>
      <c r="H43" s="30"/>
      <c r="I43" s="30"/>
      <c r="J43" s="30"/>
      <c r="K43" s="31"/>
      <c r="L43" s="30"/>
      <c r="M43" s="30"/>
      <c r="N43" s="30"/>
      <c r="O43" s="30"/>
      <c r="P43" s="30"/>
      <c r="Q43" s="30"/>
      <c r="R43" s="8"/>
      <c r="S43" s="8"/>
      <c r="T43" s="8"/>
      <c r="U43" s="8"/>
      <c r="V43" s="8"/>
    </row>
    <row r="44" spans="1:22" ht="20.100000000000001" customHeight="1" x14ac:dyDescent="0.25">
      <c r="A44" s="48" t="s">
        <v>5</v>
      </c>
      <c r="B44" s="49">
        <v>108.99062771727168</v>
      </c>
      <c r="C44" s="49">
        <v>84.107595180388316</v>
      </c>
      <c r="D44" s="50">
        <v>106.70494056448017</v>
      </c>
      <c r="E44" s="50">
        <v>103.01615900262955</v>
      </c>
      <c r="F44" s="51">
        <v>103.94608788116663</v>
      </c>
      <c r="G44" s="36"/>
      <c r="H44" s="37"/>
      <c r="I44" s="37"/>
      <c r="J44" s="37"/>
      <c r="K44" s="38"/>
      <c r="L44" s="37"/>
      <c r="M44" s="37"/>
      <c r="N44" s="37"/>
      <c r="O44" s="37"/>
      <c r="P44" s="37"/>
      <c r="Q44" s="37"/>
      <c r="R44" s="8"/>
      <c r="S44" s="8"/>
      <c r="T44" s="8"/>
      <c r="U44" s="8"/>
      <c r="V44" s="8"/>
    </row>
    <row r="45" spans="1:22" ht="20.100000000000001" customHeight="1" x14ac:dyDescent="0.25">
      <c r="A45" s="72" t="s">
        <v>19</v>
      </c>
      <c r="B45" s="306"/>
      <c r="C45" s="63"/>
      <c r="D45" s="64"/>
      <c r="E45" s="64"/>
      <c r="F45" s="73"/>
      <c r="G45" s="68"/>
      <c r="H45" s="46"/>
      <c r="I45" s="47"/>
      <c r="J45" s="47"/>
      <c r="K45" s="23"/>
      <c r="L45" s="47"/>
      <c r="M45" s="47"/>
      <c r="N45" s="47"/>
      <c r="O45" s="47"/>
      <c r="P45" s="47"/>
      <c r="Q45" s="47"/>
      <c r="R45" s="8"/>
      <c r="S45" s="8"/>
      <c r="T45" s="8"/>
      <c r="U45" s="8"/>
      <c r="V45" s="8"/>
    </row>
    <row r="46" spans="1:22" ht="20.100000000000001" customHeight="1" x14ac:dyDescent="0.25">
      <c r="A46" s="25" t="s">
        <v>4</v>
      </c>
      <c r="B46" s="26">
        <v>104.30572513255146</v>
      </c>
      <c r="C46" s="26">
        <v>93.630795143446861</v>
      </c>
      <c r="D46" s="27">
        <v>105.04392539942829</v>
      </c>
      <c r="E46" s="27">
        <v>103.64563162135458</v>
      </c>
      <c r="F46" s="28">
        <v>103.57334583451183</v>
      </c>
      <c r="G46" s="29"/>
      <c r="H46" s="30"/>
      <c r="I46" s="69"/>
      <c r="J46" s="30"/>
      <c r="K46" s="31"/>
      <c r="L46" s="69"/>
      <c r="M46" s="69"/>
      <c r="N46" s="69"/>
      <c r="O46" s="69"/>
      <c r="P46" s="69"/>
      <c r="Q46" s="69"/>
      <c r="R46" s="8"/>
      <c r="S46" s="8"/>
      <c r="T46" s="8"/>
      <c r="U46" s="8"/>
      <c r="V46" s="8"/>
    </row>
    <row r="47" spans="1:22" ht="20.100000000000001" customHeight="1" x14ac:dyDescent="0.25">
      <c r="A47" s="32" t="s">
        <v>5</v>
      </c>
      <c r="B47" s="49">
        <v>111.12807981558845</v>
      </c>
      <c r="C47" s="49">
        <v>91.713873518476305</v>
      </c>
      <c r="D47" s="50">
        <v>105.10295376556142</v>
      </c>
      <c r="E47" s="50">
        <v>103.62134606917405</v>
      </c>
      <c r="F47" s="51">
        <v>103.4585629101572</v>
      </c>
      <c r="G47" s="36"/>
      <c r="H47" s="37"/>
      <c r="I47" s="37"/>
      <c r="J47" s="37"/>
      <c r="K47" s="38"/>
      <c r="L47" s="37"/>
      <c r="M47" s="37"/>
      <c r="N47" s="37"/>
      <c r="O47" s="37"/>
      <c r="P47" s="37"/>
      <c r="Q47" s="37"/>
      <c r="R47" s="8"/>
      <c r="S47" s="8"/>
      <c r="T47" s="8"/>
      <c r="U47" s="8"/>
      <c r="V47" s="8"/>
    </row>
    <row r="48" spans="1:22" ht="20.100000000000001" customHeight="1" x14ac:dyDescent="0.25">
      <c r="A48" s="66" t="s">
        <v>20</v>
      </c>
      <c r="B48" s="305"/>
      <c r="C48" s="42"/>
      <c r="D48" s="43"/>
      <c r="E48" s="43"/>
      <c r="F48" s="67"/>
      <c r="G48" s="68"/>
      <c r="H48" s="46"/>
      <c r="I48" s="47"/>
      <c r="J48" s="47"/>
      <c r="K48" s="23"/>
      <c r="L48" s="47"/>
      <c r="M48" s="47"/>
      <c r="N48" s="47"/>
      <c r="O48" s="47"/>
      <c r="P48" s="47"/>
      <c r="Q48" s="47"/>
      <c r="R48" s="8"/>
      <c r="S48" s="8"/>
      <c r="T48" s="8"/>
      <c r="U48" s="8"/>
      <c r="V48" s="8"/>
    </row>
    <row r="49" spans="1:28" ht="20.100000000000001" customHeight="1" x14ac:dyDescent="0.25">
      <c r="A49" s="25" t="s">
        <v>4</v>
      </c>
      <c r="B49" s="26">
        <v>109.78238481845885</v>
      </c>
      <c r="C49" s="26">
        <v>102.51941802021061</v>
      </c>
      <c r="D49" s="27">
        <v>107.30603743563805</v>
      </c>
      <c r="E49" s="27">
        <v>102.22147893937559</v>
      </c>
      <c r="F49" s="28">
        <v>102.75150280515402</v>
      </c>
      <c r="G49" s="29"/>
      <c r="H49" s="30"/>
      <c r="I49" s="30"/>
      <c r="J49" s="30"/>
      <c r="K49" s="31"/>
      <c r="L49" s="30"/>
      <c r="M49" s="30"/>
      <c r="N49" s="30"/>
      <c r="O49" s="30"/>
      <c r="P49" s="30"/>
      <c r="Q49" s="30"/>
      <c r="R49" s="8"/>
      <c r="S49" s="8"/>
      <c r="T49" s="8"/>
      <c r="U49" s="8"/>
      <c r="V49" s="8"/>
    </row>
    <row r="50" spans="1:28" ht="20.100000000000001" customHeight="1" x14ac:dyDescent="0.25">
      <c r="A50" s="48" t="s">
        <v>5</v>
      </c>
      <c r="B50" s="49">
        <v>105.16367899068763</v>
      </c>
      <c r="C50" s="49">
        <v>99.761910503513988</v>
      </c>
      <c r="D50" s="50">
        <v>106.75454429776472</v>
      </c>
      <c r="E50" s="50">
        <v>101.99735432481401</v>
      </c>
      <c r="F50" s="51">
        <v>102.4947379956874</v>
      </c>
      <c r="G50" s="36"/>
      <c r="H50" s="37"/>
      <c r="I50" s="37"/>
      <c r="J50" s="37"/>
      <c r="K50" s="38"/>
      <c r="L50" s="37"/>
      <c r="M50" s="37"/>
      <c r="N50" s="37"/>
      <c r="O50" s="37"/>
      <c r="P50" s="37"/>
      <c r="Q50" s="37"/>
      <c r="R50" s="37"/>
      <c r="S50" s="37"/>
      <c r="T50" s="74"/>
      <c r="U50" s="74"/>
      <c r="V50" s="74"/>
      <c r="W50" s="75"/>
      <c r="X50" s="75"/>
      <c r="Y50" s="75"/>
      <c r="Z50" s="75"/>
      <c r="AA50" s="75"/>
      <c r="AB50" s="75"/>
    </row>
    <row r="51" spans="1:28" ht="45" x14ac:dyDescent="0.25">
      <c r="A51" s="66" t="s">
        <v>21</v>
      </c>
      <c r="B51" s="305"/>
      <c r="C51" s="42"/>
      <c r="D51" s="43"/>
      <c r="E51" s="43"/>
      <c r="F51" s="67"/>
      <c r="G51" s="68"/>
      <c r="H51" s="46"/>
      <c r="I51" s="47"/>
      <c r="J51" s="47"/>
      <c r="K51" s="23"/>
      <c r="L51" s="47"/>
      <c r="M51" s="47"/>
      <c r="N51" s="47"/>
      <c r="O51" s="47"/>
      <c r="P51" s="47"/>
      <c r="Q51" s="47"/>
      <c r="R51" s="8"/>
      <c r="S51" s="8"/>
      <c r="T51" s="8"/>
      <c r="U51" s="8"/>
      <c r="V51" s="8"/>
    </row>
    <row r="52" spans="1:28" ht="20.100000000000001" customHeight="1" x14ac:dyDescent="0.25">
      <c r="A52" s="25" t="s">
        <v>4</v>
      </c>
      <c r="B52" s="26">
        <v>107.77676056398229</v>
      </c>
      <c r="C52" s="26">
        <v>96.887799011777858</v>
      </c>
      <c r="D52" s="27">
        <v>107.13213557938882</v>
      </c>
      <c r="E52" s="27">
        <v>103.94608652202666</v>
      </c>
      <c r="F52" s="28">
        <v>104.35122196549349</v>
      </c>
      <c r="G52" s="29"/>
      <c r="H52" s="30"/>
      <c r="I52" s="30"/>
      <c r="J52" s="30"/>
      <c r="K52" s="31"/>
      <c r="L52" s="30"/>
      <c r="M52" s="30"/>
      <c r="N52" s="30"/>
      <c r="O52" s="30"/>
      <c r="P52" s="30"/>
      <c r="Q52" s="30"/>
      <c r="R52" s="30"/>
      <c r="S52" s="30"/>
      <c r="T52" s="8"/>
      <c r="U52" s="8"/>
      <c r="V52" s="8"/>
    </row>
    <row r="53" spans="1:28" ht="20.100000000000001" customHeight="1" x14ac:dyDescent="0.25">
      <c r="A53" s="32" t="s">
        <v>5</v>
      </c>
      <c r="B53" s="49">
        <v>118.34153728230837</v>
      </c>
      <c r="C53" s="49">
        <v>94.163718416745112</v>
      </c>
      <c r="D53" s="50">
        <v>107.94255540388546</v>
      </c>
      <c r="E53" s="50">
        <v>103.66175346537887</v>
      </c>
      <c r="F53" s="51">
        <v>104.07367752469764</v>
      </c>
      <c r="G53" s="36"/>
      <c r="H53" s="37"/>
      <c r="I53" s="37"/>
      <c r="J53" s="37"/>
      <c r="K53" s="38"/>
      <c r="L53" s="37"/>
      <c r="M53" s="37"/>
      <c r="N53" s="37"/>
      <c r="O53" s="37"/>
      <c r="P53" s="37"/>
      <c r="Q53" s="37"/>
      <c r="R53" s="8"/>
      <c r="S53" s="8"/>
      <c r="T53" s="8"/>
      <c r="U53" s="8"/>
      <c r="V53" s="8"/>
    </row>
    <row r="54" spans="1:28" ht="20.100000000000001" customHeight="1" x14ac:dyDescent="0.25">
      <c r="A54" s="66" t="s">
        <v>22</v>
      </c>
      <c r="B54" s="305"/>
      <c r="C54" s="42"/>
      <c r="D54" s="43"/>
      <c r="E54" s="43"/>
      <c r="F54" s="67"/>
      <c r="G54" s="68"/>
      <c r="H54" s="46"/>
      <c r="I54" s="47"/>
      <c r="J54" s="47"/>
      <c r="K54" s="23"/>
      <c r="L54" s="47"/>
      <c r="M54" s="47"/>
      <c r="N54" s="47"/>
      <c r="O54" s="47"/>
      <c r="P54" s="47"/>
      <c r="Q54" s="47"/>
      <c r="R54" s="8"/>
      <c r="S54" s="8"/>
      <c r="T54" s="8"/>
      <c r="U54" s="8"/>
      <c r="V54" s="8"/>
    </row>
    <row r="55" spans="1:28" ht="20.100000000000001" customHeight="1" x14ac:dyDescent="0.25">
      <c r="A55" s="25" t="s">
        <v>4</v>
      </c>
      <c r="B55" s="26">
        <v>119.62398971990331</v>
      </c>
      <c r="C55" s="26">
        <v>106.03873220147089</v>
      </c>
      <c r="D55" s="27">
        <v>105.95146210839907</v>
      </c>
      <c r="E55" s="27">
        <v>103.70066323130614</v>
      </c>
      <c r="F55" s="28">
        <v>104.25936567136709</v>
      </c>
      <c r="G55" s="29"/>
      <c r="H55" s="30"/>
      <c r="I55" s="30"/>
      <c r="J55" s="30"/>
      <c r="K55" s="31"/>
      <c r="L55" s="30"/>
      <c r="M55" s="30"/>
      <c r="N55" s="30"/>
      <c r="O55" s="30"/>
      <c r="P55" s="30"/>
      <c r="Q55" s="30"/>
      <c r="R55" s="8"/>
      <c r="S55" s="8"/>
      <c r="T55" s="8"/>
      <c r="U55" s="8"/>
      <c r="V55" s="8"/>
    </row>
    <row r="56" spans="1:28" ht="20.100000000000001" customHeight="1" x14ac:dyDescent="0.25">
      <c r="A56" s="32" t="s">
        <v>5</v>
      </c>
      <c r="B56" s="49">
        <v>122.60869984558842</v>
      </c>
      <c r="C56" s="49">
        <v>106.15871817392591</v>
      </c>
      <c r="D56" s="50">
        <v>106.19825105862779</v>
      </c>
      <c r="E56" s="50">
        <v>103.72036265650384</v>
      </c>
      <c r="F56" s="51">
        <v>104.26424591125614</v>
      </c>
      <c r="G56" s="36"/>
      <c r="H56" s="37"/>
      <c r="I56" s="37"/>
      <c r="J56" s="37"/>
      <c r="K56" s="38"/>
      <c r="L56" s="37"/>
      <c r="M56" s="37"/>
      <c r="N56" s="37"/>
      <c r="O56" s="37"/>
      <c r="P56" s="37"/>
      <c r="Q56" s="37"/>
      <c r="R56" s="8"/>
      <c r="S56" s="8"/>
      <c r="T56" s="8"/>
      <c r="U56" s="8"/>
      <c r="V56" s="8"/>
    </row>
    <row r="57" spans="1:28" ht="20.100000000000001" customHeight="1" x14ac:dyDescent="0.25">
      <c r="A57" s="66" t="s">
        <v>23</v>
      </c>
      <c r="B57" s="305"/>
      <c r="C57" s="42"/>
      <c r="D57" s="43"/>
      <c r="E57" s="43"/>
      <c r="F57" s="67"/>
      <c r="G57" s="68"/>
      <c r="H57" s="46"/>
      <c r="I57" s="47"/>
      <c r="J57" s="47"/>
      <c r="K57" s="23"/>
      <c r="L57" s="47"/>
      <c r="M57" s="47"/>
      <c r="N57" s="47"/>
      <c r="O57" s="47"/>
      <c r="P57" s="47"/>
      <c r="Q57" s="47"/>
      <c r="R57" s="8"/>
      <c r="S57" s="8"/>
      <c r="T57" s="8"/>
      <c r="U57" s="8"/>
      <c r="V57" s="8"/>
    </row>
    <row r="58" spans="1:28" ht="20.100000000000001" customHeight="1" x14ac:dyDescent="0.25">
      <c r="A58" s="25" t="s">
        <v>4</v>
      </c>
      <c r="B58" s="26">
        <v>94.954343310465077</v>
      </c>
      <c r="C58" s="26">
        <v>101.82936539007233</v>
      </c>
      <c r="D58" s="27">
        <v>109.31880191904999</v>
      </c>
      <c r="E58" s="27">
        <v>103.60093898249517</v>
      </c>
      <c r="F58" s="28">
        <v>104.2433578829289</v>
      </c>
      <c r="G58" s="29"/>
      <c r="H58" s="30"/>
      <c r="I58" s="30"/>
      <c r="J58" s="30"/>
      <c r="K58" s="31"/>
      <c r="L58" s="30"/>
      <c r="M58" s="30"/>
      <c r="N58" s="30"/>
      <c r="O58" s="30"/>
      <c r="P58" s="30"/>
      <c r="Q58" s="30"/>
      <c r="R58" s="8"/>
      <c r="S58" s="8"/>
      <c r="T58" s="8"/>
      <c r="U58" s="8"/>
      <c r="V58" s="8"/>
    </row>
    <row r="59" spans="1:28" ht="20.100000000000001" customHeight="1" thickBot="1" x14ac:dyDescent="0.3">
      <c r="A59" s="58" t="s">
        <v>5</v>
      </c>
      <c r="B59" s="59">
        <v>94.235841301504252</v>
      </c>
      <c r="C59" s="59">
        <v>98.537351218111439</v>
      </c>
      <c r="D59" s="60">
        <v>109.33476855444866</v>
      </c>
      <c r="E59" s="60">
        <v>102.75152889777361</v>
      </c>
      <c r="F59" s="61">
        <v>103.73634797721071</v>
      </c>
      <c r="G59" s="36"/>
      <c r="H59" s="37"/>
      <c r="I59" s="37"/>
      <c r="J59" s="37"/>
      <c r="K59" s="38"/>
      <c r="L59" s="37"/>
      <c r="M59" s="37"/>
      <c r="N59" s="37"/>
      <c r="O59" s="37"/>
      <c r="P59" s="37"/>
      <c r="Q59" s="37"/>
      <c r="R59" s="8"/>
      <c r="S59" s="8"/>
      <c r="T59" s="8"/>
      <c r="U59" s="8"/>
      <c r="V59" s="8"/>
    </row>
    <row r="60" spans="1:28" ht="30" x14ac:dyDescent="0.25">
      <c r="A60" s="315" t="s">
        <v>24</v>
      </c>
      <c r="B60" s="316"/>
      <c r="C60" s="16"/>
      <c r="D60" s="18"/>
      <c r="E60" s="18"/>
      <c r="F60" s="317"/>
      <c r="G60" s="68"/>
      <c r="H60" s="46"/>
      <c r="I60" s="47"/>
      <c r="J60" s="47"/>
      <c r="K60" s="23"/>
      <c r="L60" s="47"/>
      <c r="M60" s="47"/>
      <c r="N60" s="47"/>
      <c r="O60" s="47"/>
      <c r="P60" s="47"/>
      <c r="Q60" s="47"/>
      <c r="R60" s="8"/>
      <c r="S60" s="8"/>
      <c r="T60" s="8"/>
      <c r="U60" s="8"/>
      <c r="V60" s="8"/>
    </row>
    <row r="61" spans="1:28" ht="20.100000000000001" customHeight="1" x14ac:dyDescent="0.25">
      <c r="A61" s="25" t="s">
        <v>4</v>
      </c>
      <c r="B61" s="26">
        <v>104.56630562775426</v>
      </c>
      <c r="C61" s="26">
        <v>108.93197342278012</v>
      </c>
      <c r="D61" s="27">
        <v>108.20567684655276</v>
      </c>
      <c r="E61" s="27">
        <v>105.57255207503087</v>
      </c>
      <c r="F61" s="28">
        <v>104.6889107248022</v>
      </c>
      <c r="G61" s="29"/>
      <c r="H61" s="30"/>
      <c r="I61" s="30"/>
      <c r="J61" s="30"/>
      <c r="K61" s="31"/>
      <c r="L61" s="69"/>
      <c r="M61" s="30"/>
      <c r="N61" s="30"/>
      <c r="O61" s="69"/>
      <c r="P61" s="30"/>
      <c r="Q61" s="30"/>
      <c r="R61" s="8"/>
      <c r="S61" s="8"/>
      <c r="T61" s="8"/>
      <c r="U61" s="8"/>
      <c r="V61" s="8"/>
    </row>
    <row r="62" spans="1:28" ht="20.100000000000001" customHeight="1" x14ac:dyDescent="0.25">
      <c r="A62" s="32" t="s">
        <v>5</v>
      </c>
      <c r="B62" s="49">
        <v>105.95773913615783</v>
      </c>
      <c r="C62" s="49">
        <v>109.04309820911142</v>
      </c>
      <c r="D62" s="50">
        <v>107.9349471723522</v>
      </c>
      <c r="E62" s="50">
        <v>105.44827801029774</v>
      </c>
      <c r="F62" s="51">
        <v>104.62553434021488</v>
      </c>
      <c r="G62" s="36"/>
      <c r="H62" s="76"/>
      <c r="I62" s="76"/>
      <c r="J62" s="76"/>
      <c r="K62" s="38"/>
      <c r="L62" s="76"/>
      <c r="M62" s="76"/>
      <c r="N62" s="76"/>
      <c r="O62" s="76"/>
      <c r="P62" s="76"/>
      <c r="Q62" s="76"/>
      <c r="R62" s="8"/>
      <c r="S62" s="8"/>
      <c r="T62" s="8"/>
      <c r="U62" s="8"/>
      <c r="V62" s="8"/>
    </row>
    <row r="63" spans="1:28" ht="30" x14ac:dyDescent="0.25">
      <c r="A63" s="66" t="s">
        <v>25</v>
      </c>
      <c r="B63" s="305"/>
      <c r="C63" s="42"/>
      <c r="D63" s="43"/>
      <c r="E63" s="43"/>
      <c r="F63" s="67"/>
      <c r="G63" s="68"/>
      <c r="H63" s="46"/>
      <c r="I63" s="47"/>
      <c r="J63" s="47"/>
      <c r="K63" s="23"/>
      <c r="L63" s="47"/>
      <c r="M63" s="47"/>
      <c r="N63" s="47"/>
      <c r="O63" s="47"/>
      <c r="P63" s="47"/>
      <c r="Q63" s="47"/>
      <c r="R63" s="8"/>
      <c r="S63" s="8"/>
      <c r="T63" s="8"/>
      <c r="U63" s="8"/>
      <c r="V63" s="8"/>
    </row>
    <row r="64" spans="1:28" ht="20.100000000000001" customHeight="1" x14ac:dyDescent="0.25">
      <c r="A64" s="25" t="s">
        <v>4</v>
      </c>
      <c r="B64" s="26">
        <v>99.336220974079822</v>
      </c>
      <c r="C64" s="26">
        <v>104.01941047918962</v>
      </c>
      <c r="D64" s="27">
        <v>106.56881770977526</v>
      </c>
      <c r="E64" s="27">
        <v>103.18651707486914</v>
      </c>
      <c r="F64" s="28">
        <v>104.18332867878041</v>
      </c>
      <c r="G64" s="29"/>
      <c r="H64" s="30"/>
      <c r="I64" s="30"/>
      <c r="J64" s="30"/>
      <c r="K64" s="31"/>
      <c r="L64" s="30"/>
      <c r="M64" s="30"/>
      <c r="N64" s="30"/>
      <c r="O64" s="30"/>
      <c r="P64" s="30"/>
      <c r="Q64" s="30"/>
      <c r="R64" s="8"/>
      <c r="S64" s="8"/>
      <c r="T64" s="8"/>
      <c r="U64" s="8"/>
      <c r="V64" s="8"/>
    </row>
    <row r="65" spans="1:22" ht="20.100000000000001" customHeight="1" x14ac:dyDescent="0.25">
      <c r="A65" s="48" t="s">
        <v>5</v>
      </c>
      <c r="B65" s="49">
        <v>117.70031541305794</v>
      </c>
      <c r="C65" s="49">
        <v>103.5684572639112</v>
      </c>
      <c r="D65" s="50">
        <v>106.32141472929233</v>
      </c>
      <c r="E65" s="50">
        <v>102.88675900189992</v>
      </c>
      <c r="F65" s="51">
        <v>103.98310715792722</v>
      </c>
      <c r="G65" s="36"/>
      <c r="H65" s="76"/>
      <c r="I65" s="76"/>
      <c r="J65" s="76"/>
      <c r="K65" s="38"/>
      <c r="L65" s="76"/>
      <c r="M65" s="76"/>
      <c r="N65" s="76"/>
      <c r="O65" s="76"/>
      <c r="P65" s="76"/>
      <c r="Q65" s="76"/>
      <c r="R65" s="8"/>
      <c r="S65" s="8"/>
      <c r="T65" s="8"/>
      <c r="U65" s="8"/>
      <c r="V65" s="8"/>
    </row>
    <row r="66" spans="1:22" ht="20.100000000000001" customHeight="1" x14ac:dyDescent="0.25">
      <c r="A66" s="72" t="s">
        <v>26</v>
      </c>
      <c r="B66" s="306"/>
      <c r="C66" s="63"/>
      <c r="D66" s="64"/>
      <c r="E66" s="64"/>
      <c r="F66" s="73"/>
      <c r="G66" s="77"/>
      <c r="H66" s="46"/>
      <c r="I66" s="47"/>
      <c r="J66" s="47"/>
      <c r="K66" s="23"/>
      <c r="L66" s="47"/>
      <c r="M66" s="47"/>
      <c r="N66" s="47"/>
      <c r="O66" s="47"/>
      <c r="P66" s="47"/>
      <c r="Q66" s="47"/>
      <c r="R66" s="8"/>
      <c r="S66" s="8"/>
      <c r="T66" s="8"/>
      <c r="U66" s="8"/>
      <c r="V66" s="8"/>
    </row>
    <row r="67" spans="1:22" ht="20.100000000000001" customHeight="1" x14ac:dyDescent="0.25">
      <c r="A67" s="25" t="s">
        <v>4</v>
      </c>
      <c r="B67" s="26">
        <v>107.49456726101761</v>
      </c>
      <c r="C67" s="26">
        <v>108.41778168114182</v>
      </c>
      <c r="D67" s="27">
        <v>107.22776255751816</v>
      </c>
      <c r="E67" s="27">
        <v>105.22037641577681</v>
      </c>
      <c r="F67" s="28">
        <v>103.98844675801541</v>
      </c>
      <c r="G67" s="29"/>
      <c r="H67" s="30"/>
      <c r="I67" s="30"/>
      <c r="J67" s="30"/>
      <c r="K67" s="31"/>
      <c r="L67" s="30"/>
      <c r="M67" s="30"/>
      <c r="N67" s="30"/>
      <c r="O67" s="30"/>
      <c r="P67" s="69"/>
      <c r="Q67" s="30"/>
      <c r="R67" s="8"/>
      <c r="S67" s="8"/>
      <c r="T67" s="8"/>
      <c r="U67" s="8"/>
      <c r="V67" s="8"/>
    </row>
    <row r="68" spans="1:22" ht="20.100000000000001" customHeight="1" x14ac:dyDescent="0.25">
      <c r="A68" s="32" t="s">
        <v>5</v>
      </c>
      <c r="B68" s="49">
        <v>117.06119915887481</v>
      </c>
      <c r="C68" s="49">
        <v>107.8443270227732</v>
      </c>
      <c r="D68" s="50">
        <v>106.97463231692012</v>
      </c>
      <c r="E68" s="50">
        <v>105.14703869745648</v>
      </c>
      <c r="F68" s="51">
        <v>103.986839122023</v>
      </c>
      <c r="G68" s="36"/>
      <c r="H68" s="76"/>
      <c r="I68" s="76"/>
      <c r="J68" s="76"/>
      <c r="K68" s="38"/>
      <c r="L68" s="76"/>
      <c r="M68" s="76"/>
      <c r="N68" s="76"/>
      <c r="O68" s="76"/>
      <c r="P68" s="76"/>
      <c r="Q68" s="76"/>
      <c r="R68" s="8"/>
      <c r="S68" s="8"/>
      <c r="T68" s="8"/>
      <c r="U68" s="8"/>
      <c r="V68" s="8"/>
    </row>
    <row r="69" spans="1:22" ht="20.100000000000001" customHeight="1" x14ac:dyDescent="0.25">
      <c r="A69" s="66" t="s">
        <v>27</v>
      </c>
      <c r="B69" s="305"/>
      <c r="C69" s="42"/>
      <c r="D69" s="43"/>
      <c r="E69" s="43"/>
      <c r="F69" s="67"/>
      <c r="G69" s="78"/>
      <c r="H69" s="79"/>
      <c r="I69" s="80"/>
      <c r="J69" s="80"/>
      <c r="K69" s="56"/>
      <c r="L69" s="80"/>
      <c r="M69" s="80"/>
      <c r="N69" s="80"/>
      <c r="O69" s="80"/>
      <c r="P69" s="80"/>
      <c r="Q69" s="80"/>
      <c r="R69" s="8"/>
      <c r="S69" s="8"/>
      <c r="T69" s="8"/>
      <c r="U69" s="8"/>
      <c r="V69" s="8"/>
    </row>
    <row r="70" spans="1:22" ht="20.100000000000001" customHeight="1" x14ac:dyDescent="0.25">
      <c r="A70" s="25" t="s">
        <v>4</v>
      </c>
      <c r="B70" s="26">
        <v>103.33993231610175</v>
      </c>
      <c r="C70" s="81">
        <v>102.98033749685314</v>
      </c>
      <c r="D70" s="82">
        <v>106.32683819926045</v>
      </c>
      <c r="E70" s="82">
        <v>103.58810645778497</v>
      </c>
      <c r="F70" s="83">
        <v>103.86304992789519</v>
      </c>
      <c r="G70" s="84"/>
      <c r="H70" s="30"/>
      <c r="I70" s="30"/>
      <c r="J70" s="30"/>
      <c r="K70" s="31"/>
      <c r="L70" s="30"/>
      <c r="M70" s="69"/>
      <c r="N70" s="69"/>
      <c r="O70" s="69"/>
      <c r="P70" s="69"/>
      <c r="Q70" s="69"/>
      <c r="R70" s="8"/>
      <c r="S70" s="8"/>
      <c r="T70" s="8"/>
      <c r="U70" s="8"/>
      <c r="V70" s="8"/>
    </row>
    <row r="71" spans="1:22" ht="31.5" x14ac:dyDescent="0.25">
      <c r="A71" s="41" t="s">
        <v>28</v>
      </c>
      <c r="B71" s="307"/>
      <c r="C71" s="70"/>
      <c r="D71" s="71"/>
      <c r="E71" s="71"/>
      <c r="F71" s="44"/>
      <c r="G71" s="68"/>
      <c r="H71" s="85"/>
      <c r="I71" s="85"/>
      <c r="J71" s="85"/>
      <c r="K71" s="86"/>
      <c r="L71" s="85"/>
      <c r="M71" s="85"/>
      <c r="N71" s="85"/>
      <c r="O71" s="85"/>
      <c r="P71" s="85"/>
      <c r="Q71" s="85"/>
      <c r="R71" s="8"/>
      <c r="S71" s="8"/>
      <c r="T71" s="8"/>
      <c r="U71" s="8"/>
      <c r="V71" s="8"/>
    </row>
    <row r="72" spans="1:22" ht="20.100000000000001" customHeight="1" x14ac:dyDescent="0.25">
      <c r="A72" s="25" t="s">
        <v>4</v>
      </c>
      <c r="B72" s="26">
        <v>103.87588516665926</v>
      </c>
      <c r="C72" s="26">
        <v>111.40046985397993</v>
      </c>
      <c r="D72" s="27">
        <v>105.31372336033884</v>
      </c>
      <c r="E72" s="27">
        <v>104.73124541911194</v>
      </c>
      <c r="F72" s="28">
        <v>102.70185111832069</v>
      </c>
      <c r="G72" s="29"/>
      <c r="H72" s="30"/>
      <c r="I72" s="30"/>
      <c r="J72" s="30"/>
      <c r="K72" s="31"/>
      <c r="L72" s="30"/>
      <c r="M72" s="30"/>
      <c r="N72" s="30"/>
      <c r="O72" s="30"/>
      <c r="P72" s="30"/>
      <c r="Q72" s="30"/>
      <c r="R72" s="8"/>
      <c r="S72" s="8"/>
      <c r="T72" s="8"/>
      <c r="U72" s="8"/>
      <c r="V72" s="8"/>
    </row>
    <row r="73" spans="1:22" ht="20.100000000000001" customHeight="1" x14ac:dyDescent="0.25">
      <c r="A73" s="87" t="s">
        <v>29</v>
      </c>
      <c r="B73" s="49">
        <v>105.09721800888416</v>
      </c>
      <c r="C73" s="49">
        <v>111.99809068539241</v>
      </c>
      <c r="D73" s="50">
        <v>105.57975790172816</v>
      </c>
      <c r="E73" s="50">
        <v>104.90288834255814</v>
      </c>
      <c r="F73" s="51">
        <v>102.99194479736997</v>
      </c>
      <c r="G73" s="36"/>
      <c r="H73" s="76"/>
      <c r="I73" s="37"/>
      <c r="J73" s="37"/>
      <c r="K73" s="38"/>
      <c r="L73" s="37"/>
      <c r="M73" s="37"/>
      <c r="N73" s="37"/>
      <c r="O73" s="37"/>
      <c r="P73" s="37"/>
      <c r="Q73" s="37"/>
      <c r="R73" s="8"/>
      <c r="S73" s="8"/>
      <c r="T73" s="8"/>
      <c r="U73" s="8"/>
      <c r="V73" s="8"/>
    </row>
    <row r="74" spans="1:22" ht="31.5" x14ac:dyDescent="0.25">
      <c r="A74" s="41" t="s">
        <v>30</v>
      </c>
      <c r="B74" s="307"/>
      <c r="C74" s="70"/>
      <c r="D74" s="71"/>
      <c r="E74" s="71"/>
      <c r="F74" s="44"/>
      <c r="G74" s="52"/>
      <c r="H74" s="46"/>
      <c r="I74" s="47"/>
      <c r="J74" s="47"/>
      <c r="K74" s="23"/>
      <c r="L74" s="47"/>
      <c r="M74" s="47"/>
      <c r="N74" s="47"/>
      <c r="O74" s="47"/>
      <c r="P74" s="47"/>
      <c r="Q74" s="47"/>
      <c r="R74" s="8"/>
      <c r="S74" s="8"/>
      <c r="T74" s="8"/>
      <c r="U74" s="8"/>
      <c r="V74" s="8"/>
    </row>
    <row r="75" spans="1:22" ht="20.100000000000001" customHeight="1" x14ac:dyDescent="0.25">
      <c r="A75" s="25" t="s">
        <v>4</v>
      </c>
      <c r="B75" s="26">
        <v>101.92261392629143</v>
      </c>
      <c r="C75" s="26">
        <v>108.44655988471754</v>
      </c>
      <c r="D75" s="27">
        <v>104.34493633124859</v>
      </c>
      <c r="E75" s="27">
        <v>106.04429299877727</v>
      </c>
      <c r="F75" s="28">
        <v>104.45912259540427</v>
      </c>
      <c r="G75" s="29"/>
      <c r="H75" s="30"/>
      <c r="I75" s="88"/>
      <c r="J75" s="30"/>
      <c r="K75" s="31"/>
      <c r="L75" s="30"/>
      <c r="M75" s="30"/>
      <c r="N75" s="30"/>
      <c r="O75" s="30"/>
      <c r="P75" s="30"/>
      <c r="Q75" s="30"/>
      <c r="R75" s="8"/>
      <c r="S75" s="8"/>
      <c r="T75" s="8"/>
      <c r="U75" s="8"/>
      <c r="V75" s="8"/>
    </row>
    <row r="76" spans="1:22" ht="20.100000000000001" customHeight="1" x14ac:dyDescent="0.25">
      <c r="A76" s="32" t="s">
        <v>5</v>
      </c>
      <c r="B76" s="33">
        <v>104.57844568584929</v>
      </c>
      <c r="C76" s="33">
        <v>108.30287193057637</v>
      </c>
      <c r="D76" s="34">
        <v>104.43732522468832</v>
      </c>
      <c r="E76" s="34">
        <v>106.01337600472824</v>
      </c>
      <c r="F76" s="35">
        <v>104.47687905732836</v>
      </c>
      <c r="G76" s="36"/>
      <c r="H76" s="76"/>
      <c r="I76" s="76"/>
      <c r="J76" s="37"/>
      <c r="K76" s="38"/>
      <c r="L76" s="37"/>
      <c r="M76" s="37"/>
      <c r="N76" s="37"/>
      <c r="O76" s="37"/>
      <c r="P76" s="37"/>
      <c r="Q76" s="37"/>
      <c r="R76" s="8"/>
      <c r="S76" s="8"/>
      <c r="T76" s="8"/>
      <c r="U76" s="8"/>
      <c r="V76" s="8"/>
    </row>
    <row r="77" spans="1:22" ht="20.100000000000001" customHeight="1" x14ac:dyDescent="0.25">
      <c r="A77" s="41" t="s">
        <v>31</v>
      </c>
      <c r="B77" s="307"/>
      <c r="C77" s="70"/>
      <c r="D77" s="71"/>
      <c r="E77" s="71"/>
      <c r="F77" s="44"/>
      <c r="G77" s="20"/>
      <c r="H77" s="89"/>
      <c r="I77" s="90"/>
      <c r="J77" s="90"/>
      <c r="K77" s="91"/>
      <c r="L77" s="92"/>
      <c r="M77" s="92"/>
      <c r="N77" s="92"/>
      <c r="O77" s="92"/>
      <c r="P77" s="92"/>
      <c r="Q77" s="92"/>
      <c r="R77" s="8"/>
      <c r="S77" s="8"/>
      <c r="T77" s="8"/>
      <c r="U77" s="8"/>
      <c r="V77" s="8"/>
    </row>
    <row r="78" spans="1:22" ht="20.100000000000001" customHeight="1" x14ac:dyDescent="0.25">
      <c r="A78" s="25" t="s">
        <v>4</v>
      </c>
      <c r="B78" s="26">
        <v>104.16805690401223</v>
      </c>
      <c r="C78" s="26">
        <v>100.83292967544821</v>
      </c>
      <c r="D78" s="27">
        <v>107.13259041886195</v>
      </c>
      <c r="E78" s="27">
        <v>103.91845893664778</v>
      </c>
      <c r="F78" s="28">
        <v>104.05279857439695</v>
      </c>
      <c r="G78" s="29"/>
      <c r="H78" s="94"/>
      <c r="I78" s="95"/>
      <c r="J78" s="96"/>
      <c r="K78" s="97"/>
      <c r="L78" s="98"/>
      <c r="M78" s="95"/>
      <c r="N78" s="95"/>
      <c r="O78" s="95"/>
      <c r="P78" s="95"/>
      <c r="Q78" s="95"/>
      <c r="R78" s="8"/>
      <c r="S78" s="8"/>
      <c r="T78" s="8"/>
      <c r="U78" s="8"/>
      <c r="V78" s="8"/>
    </row>
    <row r="79" spans="1:22" ht="20.100000000000001" customHeight="1" x14ac:dyDescent="0.25">
      <c r="A79" s="41" t="s">
        <v>32</v>
      </c>
      <c r="B79" s="307"/>
      <c r="C79" s="70"/>
      <c r="D79" s="71"/>
      <c r="E79" s="71"/>
      <c r="F79" s="44"/>
      <c r="G79" s="20"/>
      <c r="H79" s="89"/>
      <c r="I79" s="90"/>
      <c r="J79" s="90"/>
      <c r="K79" s="91"/>
      <c r="L79" s="92"/>
      <c r="M79" s="92"/>
      <c r="N79" s="92"/>
      <c r="O79" s="92"/>
      <c r="P79" s="92"/>
      <c r="Q79" s="92"/>
      <c r="R79" s="8"/>
      <c r="S79" s="8"/>
      <c r="T79" s="8"/>
      <c r="U79" s="8"/>
      <c r="V79" s="8"/>
    </row>
    <row r="80" spans="1:22" ht="20.100000000000001" customHeight="1" x14ac:dyDescent="0.25">
      <c r="A80" s="25" t="s">
        <v>4</v>
      </c>
      <c r="B80" s="93">
        <v>101.758839782257</v>
      </c>
      <c r="C80" s="26">
        <v>99.057795374115727</v>
      </c>
      <c r="D80" s="27">
        <v>108.73841233956205</v>
      </c>
      <c r="E80" s="27">
        <v>103.96117157999099</v>
      </c>
      <c r="F80" s="28">
        <v>103.94489217607526</v>
      </c>
      <c r="G80" s="29"/>
      <c r="H80" s="94"/>
      <c r="I80" s="95"/>
      <c r="J80" s="96"/>
      <c r="K80" s="97"/>
      <c r="L80" s="98"/>
      <c r="M80" s="95"/>
      <c r="N80" s="95"/>
      <c r="O80" s="95"/>
      <c r="P80" s="95"/>
      <c r="Q80" s="95"/>
      <c r="R80" s="8"/>
      <c r="S80" s="8"/>
      <c r="T80" s="8"/>
      <c r="U80" s="8"/>
      <c r="V80" s="8"/>
    </row>
    <row r="81" spans="1:30" ht="20.100000000000001" customHeight="1" x14ac:dyDescent="0.25">
      <c r="A81" s="41" t="s">
        <v>33</v>
      </c>
      <c r="B81" s="307"/>
      <c r="C81" s="70"/>
      <c r="D81" s="71"/>
      <c r="E81" s="71"/>
      <c r="F81" s="44"/>
      <c r="G81" s="20"/>
      <c r="H81" s="89"/>
      <c r="I81" s="90"/>
      <c r="J81" s="90"/>
      <c r="K81" s="91"/>
      <c r="L81" s="92"/>
      <c r="M81" s="92"/>
      <c r="N81" s="92"/>
      <c r="O81" s="92"/>
      <c r="P81" s="92"/>
      <c r="Q81" s="92"/>
      <c r="R81" s="8"/>
      <c r="S81" s="8"/>
      <c r="T81" s="8"/>
      <c r="U81" s="8"/>
      <c r="V81" s="8"/>
    </row>
    <row r="82" spans="1:30" ht="20.100000000000001" customHeight="1" x14ac:dyDescent="0.25">
      <c r="A82" s="25" t="s">
        <v>4</v>
      </c>
      <c r="B82" s="93">
        <v>107.87741962195001</v>
      </c>
      <c r="C82" s="26">
        <v>103.09219151350774</v>
      </c>
      <c r="D82" s="27">
        <v>105.08881706524365</v>
      </c>
      <c r="E82" s="27">
        <v>103.8640973905746</v>
      </c>
      <c r="F82" s="28">
        <v>104.19013399044272</v>
      </c>
      <c r="G82" s="29"/>
      <c r="H82" s="94"/>
      <c r="I82" s="95"/>
      <c r="J82" s="96"/>
      <c r="K82" s="97"/>
      <c r="L82" s="98"/>
      <c r="M82" s="95"/>
      <c r="N82" s="95"/>
      <c r="O82" s="95"/>
      <c r="P82" s="95"/>
      <c r="Q82" s="95"/>
      <c r="R82" s="8"/>
      <c r="S82" s="8"/>
      <c r="T82" s="8"/>
      <c r="U82" s="8"/>
      <c r="V82" s="8"/>
    </row>
    <row r="83" spans="1:30" ht="20.100000000000001" customHeight="1" x14ac:dyDescent="0.25">
      <c r="A83" s="99" t="s">
        <v>34</v>
      </c>
      <c r="B83" s="49">
        <v>106.53</v>
      </c>
      <c r="C83" s="49">
        <v>102.60487255527566</v>
      </c>
      <c r="D83" s="50">
        <v>104.76090430272578</v>
      </c>
      <c r="E83" s="50">
        <v>104.10774206845504</v>
      </c>
      <c r="F83" s="51">
        <v>104.46821798332957</v>
      </c>
      <c r="G83" s="100"/>
      <c r="H83" s="101"/>
      <c r="I83" s="101"/>
      <c r="J83" s="101"/>
      <c r="K83" s="102"/>
      <c r="L83" s="101"/>
      <c r="M83" s="101"/>
      <c r="N83" s="101"/>
      <c r="O83" s="101"/>
      <c r="P83" s="101"/>
      <c r="Q83" s="103"/>
      <c r="R83" s="104"/>
      <c r="S83" s="104"/>
      <c r="T83" s="8"/>
      <c r="U83" s="8"/>
      <c r="V83" s="8"/>
    </row>
    <row r="84" spans="1:30" ht="20.100000000000001" customHeight="1" x14ac:dyDescent="0.25">
      <c r="A84" s="41" t="s">
        <v>35</v>
      </c>
      <c r="B84" s="70"/>
      <c r="C84" s="70"/>
      <c r="D84" s="71"/>
      <c r="E84" s="71"/>
      <c r="F84" s="44"/>
      <c r="G84" s="20"/>
      <c r="H84" s="89"/>
      <c r="I84" s="90"/>
      <c r="J84" s="90"/>
      <c r="K84" s="91"/>
      <c r="L84" s="92"/>
      <c r="M84" s="92"/>
      <c r="N84" s="92"/>
      <c r="O84" s="92"/>
      <c r="P84" s="92"/>
      <c r="Q84" s="92"/>
      <c r="R84" s="92"/>
      <c r="S84" s="92"/>
      <c r="T84" s="8"/>
      <c r="U84" s="8"/>
      <c r="V84" s="8"/>
    </row>
    <row r="85" spans="1:30" ht="20.100000000000001" customHeight="1" x14ac:dyDescent="0.25">
      <c r="A85" s="25" t="s">
        <v>36</v>
      </c>
      <c r="B85" s="93">
        <v>112.16225927509851</v>
      </c>
      <c r="C85" s="26">
        <v>118.33122036754841</v>
      </c>
      <c r="D85" s="27">
        <v>106.87685830003227</v>
      </c>
      <c r="E85" s="27">
        <v>105.02249385844267</v>
      </c>
      <c r="F85" s="28">
        <v>104.30607431310068</v>
      </c>
      <c r="G85" s="105"/>
      <c r="H85" s="94"/>
      <c r="I85" s="95"/>
      <c r="J85" s="94"/>
      <c r="K85" s="97"/>
      <c r="L85" s="98"/>
      <c r="M85" s="95"/>
      <c r="N85" s="95"/>
      <c r="O85" s="95"/>
      <c r="P85" s="95"/>
      <c r="Q85" s="95"/>
      <c r="R85" s="8"/>
      <c r="S85" s="8"/>
      <c r="T85" s="8"/>
      <c r="U85" s="8"/>
      <c r="V85" s="8"/>
    </row>
    <row r="86" spans="1:30" ht="20.100000000000001" customHeight="1" x14ac:dyDescent="0.25">
      <c r="A86" s="106" t="s">
        <v>37</v>
      </c>
      <c r="B86" s="33">
        <v>114.7</v>
      </c>
      <c r="C86" s="33">
        <v>123.00541064734414</v>
      </c>
      <c r="D86" s="34">
        <v>107.66808374834828</v>
      </c>
      <c r="E86" s="34">
        <v>105.1637969824277</v>
      </c>
      <c r="F86" s="35">
        <v>104.1963795661714</v>
      </c>
      <c r="G86" s="36"/>
      <c r="H86" s="101"/>
      <c r="I86" s="101"/>
      <c r="J86" s="101"/>
      <c r="K86" s="102"/>
      <c r="L86" s="101"/>
      <c r="M86" s="101"/>
      <c r="N86" s="101"/>
      <c r="O86" s="101"/>
      <c r="P86" s="101"/>
      <c r="Q86" s="101"/>
      <c r="R86" s="101"/>
      <c r="S86" s="101"/>
      <c r="T86" s="8"/>
      <c r="U86" s="8"/>
      <c r="V86" s="8"/>
    </row>
    <row r="87" spans="1:30" ht="20.100000000000001" customHeight="1" thickBot="1" x14ac:dyDescent="0.3">
      <c r="A87" s="107" t="s">
        <v>38</v>
      </c>
      <c r="B87" s="59">
        <v>113.93</v>
      </c>
      <c r="C87" s="108">
        <v>109.18752217454465</v>
      </c>
      <c r="D87" s="109">
        <v>106.59702870945873</v>
      </c>
      <c r="E87" s="109">
        <v>104.49020316707045</v>
      </c>
      <c r="F87" s="110">
        <v>104.70200799505449</v>
      </c>
      <c r="G87" s="100"/>
      <c r="H87" s="101"/>
      <c r="I87" s="101"/>
      <c r="J87" s="101"/>
      <c r="K87" s="102"/>
      <c r="L87" s="101"/>
      <c r="M87" s="101"/>
      <c r="N87" s="101"/>
      <c r="O87" s="101"/>
      <c r="P87" s="101"/>
      <c r="Q87" s="101"/>
      <c r="R87" s="101"/>
      <c r="S87" s="101"/>
      <c r="T87" s="8"/>
      <c r="U87" s="8"/>
      <c r="V87" s="8"/>
    </row>
    <row r="88" spans="1:30" ht="20.100000000000001" customHeight="1" x14ac:dyDescent="0.25">
      <c r="A88" s="15" t="s">
        <v>39</v>
      </c>
      <c r="B88" s="313"/>
      <c r="C88" s="313"/>
      <c r="D88" s="314"/>
      <c r="E88" s="314"/>
      <c r="F88" s="19"/>
      <c r="G88" s="20"/>
      <c r="H88" s="113"/>
      <c r="I88" s="114"/>
      <c r="J88" s="114"/>
      <c r="K88" s="115"/>
      <c r="L88" s="116"/>
      <c r="M88" s="116"/>
      <c r="N88" s="116"/>
      <c r="O88" s="116"/>
      <c r="P88" s="116"/>
      <c r="Q88" s="116"/>
      <c r="R88" s="8"/>
      <c r="S88" s="8"/>
      <c r="T88" s="8"/>
      <c r="U88" s="8"/>
      <c r="V88" s="8"/>
    </row>
    <row r="89" spans="1:30" ht="20.100000000000001" customHeight="1" x14ac:dyDescent="0.25">
      <c r="A89" s="25" t="s">
        <v>4</v>
      </c>
      <c r="B89" s="26">
        <v>114.63142733059361</v>
      </c>
      <c r="C89" s="26">
        <v>107.09058719548025</v>
      </c>
      <c r="D89" s="27">
        <v>105.69822284283177</v>
      </c>
      <c r="E89" s="27">
        <v>104.39532504931476</v>
      </c>
      <c r="F89" s="28">
        <v>104.63792186290139</v>
      </c>
      <c r="G89" s="29"/>
      <c r="H89" s="117"/>
      <c r="I89" s="95"/>
      <c r="J89" s="95"/>
      <c r="K89" s="97"/>
      <c r="L89" s="98"/>
      <c r="M89" s="98"/>
      <c r="N89" s="98"/>
      <c r="O89" s="95"/>
      <c r="P89" s="95"/>
      <c r="Q89" s="95"/>
      <c r="R89" s="95"/>
      <c r="S89" s="95"/>
      <c r="T89" s="8"/>
      <c r="U89" s="8"/>
      <c r="V89" s="8"/>
      <c r="AD89" s="118" t="s">
        <v>40</v>
      </c>
    </row>
    <row r="90" spans="1:30" ht="20.100000000000001" customHeight="1" x14ac:dyDescent="0.25">
      <c r="A90" s="48" t="s">
        <v>41</v>
      </c>
      <c r="B90" s="49">
        <v>115.07</v>
      </c>
      <c r="C90" s="49"/>
      <c r="D90" s="50"/>
      <c r="E90" s="50"/>
      <c r="F90" s="51"/>
      <c r="G90" s="36"/>
      <c r="H90" s="98"/>
      <c r="I90" s="98"/>
      <c r="J90" s="98"/>
      <c r="K90" s="97"/>
      <c r="L90" s="98"/>
      <c r="M90" s="98"/>
      <c r="N90" s="98"/>
      <c r="O90" s="98"/>
      <c r="P90" s="98"/>
      <c r="Q90" s="98"/>
      <c r="R90" s="8"/>
      <c r="S90" s="8"/>
      <c r="T90" s="8"/>
      <c r="U90" s="8"/>
      <c r="V90" s="8"/>
    </row>
    <row r="91" spans="1:30" ht="20.100000000000001" customHeight="1" x14ac:dyDescent="0.25">
      <c r="A91" s="62" t="s">
        <v>42</v>
      </c>
      <c r="B91" s="111"/>
      <c r="C91" s="111"/>
      <c r="D91" s="112"/>
      <c r="E91" s="112"/>
      <c r="F91" s="65"/>
      <c r="G91" s="119"/>
      <c r="H91" s="89"/>
      <c r="I91" s="90"/>
      <c r="J91" s="90"/>
      <c r="K91" s="91"/>
      <c r="L91" s="92"/>
      <c r="M91" s="92"/>
      <c r="N91" s="92"/>
      <c r="O91" s="92"/>
      <c r="P91" s="92"/>
      <c r="Q91" s="92"/>
      <c r="R91" s="8"/>
      <c r="S91" s="8"/>
      <c r="T91" s="8"/>
      <c r="U91" s="8"/>
      <c r="V91" s="8"/>
    </row>
    <row r="92" spans="1:30" ht="20.100000000000001" customHeight="1" x14ac:dyDescent="0.25">
      <c r="A92" s="25" t="s">
        <v>4</v>
      </c>
      <c r="B92" s="93">
        <v>110.69581311962079</v>
      </c>
      <c r="C92" s="26">
        <v>105.78128943793057</v>
      </c>
      <c r="D92" s="27">
        <v>105.53304674554478</v>
      </c>
      <c r="E92" s="27">
        <v>103.66375372440177</v>
      </c>
      <c r="F92" s="28">
        <v>103.86967875814075</v>
      </c>
      <c r="G92" s="29"/>
      <c r="H92" s="94"/>
      <c r="I92" s="95"/>
      <c r="J92" s="94"/>
      <c r="K92" s="97"/>
      <c r="L92" s="98"/>
      <c r="M92" s="98"/>
      <c r="N92" s="98"/>
      <c r="O92" s="95"/>
      <c r="P92" s="95"/>
      <c r="Q92" s="95"/>
      <c r="R92" s="8"/>
      <c r="S92" s="8"/>
      <c r="T92" s="8"/>
      <c r="U92" s="8"/>
      <c r="V92" s="8"/>
    </row>
    <row r="93" spans="1:30" ht="20.100000000000001" customHeight="1" x14ac:dyDescent="0.25">
      <c r="A93" s="48" t="s">
        <v>5</v>
      </c>
      <c r="B93" s="49">
        <v>110.83</v>
      </c>
      <c r="C93" s="49">
        <v>105.93685926916837</v>
      </c>
      <c r="D93" s="50">
        <v>105.73761925432947</v>
      </c>
      <c r="E93" s="50">
        <v>103.75757849637613</v>
      </c>
      <c r="F93" s="51">
        <v>103.97743987508063</v>
      </c>
      <c r="G93" s="36"/>
      <c r="H93" s="98"/>
      <c r="I93" s="101"/>
      <c r="J93" s="101"/>
      <c r="K93" s="102"/>
      <c r="L93" s="101"/>
      <c r="M93" s="101"/>
      <c r="N93" s="101"/>
      <c r="O93" s="101"/>
      <c r="P93" s="101"/>
      <c r="Q93" s="101"/>
      <c r="R93" s="8"/>
      <c r="S93" s="8"/>
      <c r="T93" s="8"/>
      <c r="U93" s="8"/>
      <c r="V93" s="8"/>
    </row>
    <row r="94" spans="1:30" ht="20.100000000000001" customHeight="1" x14ac:dyDescent="0.3">
      <c r="A94" s="41" t="s">
        <v>43</v>
      </c>
      <c r="B94" s="70"/>
      <c r="C94" s="70"/>
      <c r="D94" s="71"/>
      <c r="E94" s="71"/>
      <c r="F94" s="44"/>
      <c r="G94" s="120"/>
      <c r="H94" s="121"/>
      <c r="I94" s="122"/>
      <c r="J94" s="122"/>
      <c r="K94" s="123"/>
      <c r="L94" s="122"/>
      <c r="M94" s="122"/>
      <c r="N94" s="122"/>
      <c r="O94" s="122"/>
      <c r="P94" s="122"/>
      <c r="Q94" s="122"/>
      <c r="R94" s="8"/>
      <c r="S94" s="8"/>
      <c r="T94" s="8"/>
      <c r="U94" s="8"/>
      <c r="V94" s="8"/>
    </row>
    <row r="95" spans="1:30" ht="20.100000000000001" customHeight="1" x14ac:dyDescent="0.25">
      <c r="A95" s="25" t="s">
        <v>44</v>
      </c>
      <c r="B95" s="26">
        <v>115.36594166382986</v>
      </c>
      <c r="C95" s="26">
        <v>104.63673044210076</v>
      </c>
      <c r="D95" s="27">
        <v>108.62</v>
      </c>
      <c r="E95" s="27">
        <v>103.74747832743758</v>
      </c>
      <c r="F95" s="28">
        <v>104.07617940959155</v>
      </c>
      <c r="G95" s="124"/>
      <c r="H95" s="125"/>
      <c r="I95" s="95"/>
      <c r="J95" s="95"/>
      <c r="K95" s="97"/>
      <c r="L95" s="95"/>
      <c r="M95" s="95"/>
      <c r="N95" s="95"/>
      <c r="O95" s="95"/>
      <c r="P95" s="95"/>
      <c r="Q95" s="95"/>
      <c r="R95" s="8"/>
      <c r="S95" s="8"/>
      <c r="T95" s="8"/>
      <c r="U95" s="8"/>
      <c r="V95" s="8"/>
      <c r="AD95" s="118" t="s">
        <v>40</v>
      </c>
    </row>
    <row r="96" spans="1:30" ht="20.100000000000001" customHeight="1" x14ac:dyDescent="0.25">
      <c r="A96" s="32" t="s">
        <v>45</v>
      </c>
      <c r="B96" s="33">
        <v>115.07488312725178</v>
      </c>
      <c r="C96" s="33">
        <v>104.3388997549329</v>
      </c>
      <c r="D96" s="34">
        <v>108.885997383358</v>
      </c>
      <c r="E96" s="34">
        <v>103.47123270972392</v>
      </c>
      <c r="F96" s="35">
        <v>103.88945657174804</v>
      </c>
      <c r="G96" s="36"/>
      <c r="H96" s="69"/>
      <c r="I96" s="101"/>
      <c r="J96" s="101"/>
      <c r="K96" s="102"/>
      <c r="L96" s="101"/>
      <c r="M96" s="101"/>
      <c r="N96" s="101"/>
      <c r="O96" s="101"/>
      <c r="P96" s="101"/>
      <c r="Q96" s="101"/>
      <c r="R96" s="8"/>
      <c r="S96" s="8"/>
      <c r="T96" s="8"/>
      <c r="U96" s="8"/>
      <c r="V96" s="8"/>
    </row>
    <row r="97" spans="1:30" ht="20.100000000000001" customHeight="1" x14ac:dyDescent="0.25">
      <c r="A97" s="25" t="s">
        <v>46</v>
      </c>
      <c r="B97" s="26">
        <v>108.20854738222756</v>
      </c>
      <c r="C97" s="26">
        <v>111.07297480899328</v>
      </c>
      <c r="D97" s="27">
        <v>106.63371900075691</v>
      </c>
      <c r="E97" s="27">
        <v>105.71</v>
      </c>
      <c r="F97" s="28">
        <v>104.29000000000002</v>
      </c>
      <c r="G97" s="124"/>
      <c r="H97" s="125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8"/>
      <c r="U97" s="8"/>
      <c r="V97" s="8"/>
      <c r="AD97" s="118" t="s">
        <v>40</v>
      </c>
    </row>
    <row r="98" spans="1:30" ht="20.100000000000001" customHeight="1" thickBot="1" x14ac:dyDescent="0.3">
      <c r="A98" s="58" t="s">
        <v>47</v>
      </c>
      <c r="B98" s="59">
        <v>110.06035241241143</v>
      </c>
      <c r="C98" s="59">
        <v>110.30341096791267</v>
      </c>
      <c r="D98" s="60">
        <v>106.41410269228106</v>
      </c>
      <c r="E98" s="60">
        <v>105.41131326977953</v>
      </c>
      <c r="F98" s="61">
        <v>104.06936083710509</v>
      </c>
      <c r="G98" s="36"/>
      <c r="H98" s="69"/>
      <c r="I98" s="101"/>
      <c r="J98" s="101"/>
      <c r="K98" s="102"/>
      <c r="L98" s="101"/>
      <c r="M98" s="101"/>
      <c r="N98" s="101"/>
      <c r="O98" s="101"/>
      <c r="P98" s="101"/>
      <c r="Q98" s="101"/>
      <c r="R98" s="8"/>
      <c r="S98" s="8"/>
      <c r="T98" s="8"/>
      <c r="U98" s="8"/>
      <c r="V98" s="8"/>
    </row>
    <row r="99" spans="1:30" ht="15" customHeight="1" x14ac:dyDescent="0.25">
      <c r="A99" s="127" t="s">
        <v>48</v>
      </c>
      <c r="B99" s="128"/>
      <c r="C99" s="128"/>
      <c r="D99" s="128"/>
      <c r="E99" s="128"/>
      <c r="F99" s="128"/>
      <c r="G99" s="129"/>
      <c r="H99" s="129"/>
      <c r="I99" s="8"/>
      <c r="J99" s="8"/>
      <c r="K99" s="130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30" ht="14.25" customHeight="1" x14ac:dyDescent="0.25">
      <c r="A100" s="127" t="s">
        <v>49</v>
      </c>
      <c r="B100" s="131"/>
      <c r="C100" s="131"/>
      <c r="D100" s="131"/>
      <c r="E100" s="131"/>
      <c r="F100" s="131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8"/>
      <c r="S100" s="8"/>
      <c r="T100" s="8"/>
      <c r="U100" s="8"/>
      <c r="V100" s="8"/>
    </row>
    <row r="101" spans="1:30" ht="33.75" customHeight="1" x14ac:dyDescent="0.25">
      <c r="A101" s="335" t="s">
        <v>50</v>
      </c>
      <c r="B101" s="336"/>
      <c r="C101" s="336"/>
      <c r="D101" s="336"/>
      <c r="E101" s="336"/>
      <c r="F101" s="336"/>
      <c r="G101" s="129"/>
      <c r="H101" s="8"/>
      <c r="I101" s="133"/>
      <c r="J101" s="8"/>
      <c r="K101" s="130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30" ht="15.75" x14ac:dyDescent="0.25">
      <c r="A102" s="134" t="s">
        <v>51</v>
      </c>
      <c r="B102" s="135"/>
      <c r="C102" s="135"/>
      <c r="D102" s="135"/>
      <c r="E102" s="135"/>
      <c r="F102" s="135"/>
      <c r="G102" s="129"/>
      <c r="H102" s="8"/>
      <c r="I102" s="133"/>
      <c r="J102" s="8"/>
      <c r="K102" s="130"/>
      <c r="L102" s="8"/>
      <c r="M102" s="8"/>
      <c r="N102" s="8"/>
      <c r="O102" s="8"/>
      <c r="P102" s="8"/>
      <c r="Q102" s="104"/>
      <c r="R102" s="104"/>
      <c r="S102" s="104"/>
      <c r="T102" s="8"/>
      <c r="U102" s="8"/>
      <c r="V102" s="8"/>
    </row>
    <row r="103" spans="1:30" ht="15.75" x14ac:dyDescent="0.25">
      <c r="A103" s="134" t="s">
        <v>52</v>
      </c>
      <c r="B103" s="135"/>
      <c r="C103" s="135"/>
      <c r="D103" s="135"/>
      <c r="E103" s="135"/>
      <c r="F103" s="135"/>
      <c r="G103" s="8"/>
      <c r="H103" s="8"/>
      <c r="I103" s="8"/>
      <c r="J103" s="8"/>
      <c r="K103" s="130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30" ht="15.75" x14ac:dyDescent="0.25">
      <c r="A104" s="134" t="s">
        <v>53</v>
      </c>
      <c r="B104" s="136"/>
      <c r="C104" s="136"/>
      <c r="D104" s="136"/>
      <c r="E104" s="136"/>
      <c r="F104" s="136"/>
      <c r="G104" s="8"/>
      <c r="H104" s="8"/>
      <c r="I104" s="8"/>
      <c r="J104" s="8"/>
      <c r="K104" s="130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30" ht="15" customHeight="1" x14ac:dyDescent="0.25">
      <c r="A105" s="134" t="s">
        <v>54</v>
      </c>
      <c r="B105" s="131"/>
      <c r="C105" s="131"/>
      <c r="D105" s="131"/>
      <c r="E105" s="131"/>
      <c r="F105" s="131"/>
      <c r="G105" s="8"/>
      <c r="H105" s="8"/>
      <c r="I105" s="8"/>
      <c r="J105" s="8"/>
      <c r="K105" s="130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30" ht="18.75" x14ac:dyDescent="0.25">
      <c r="A106" s="137"/>
      <c r="B106" s="76"/>
      <c r="C106" s="76"/>
      <c r="D106" s="76"/>
      <c r="E106" s="76"/>
      <c r="F106" s="76"/>
      <c r="G106" s="8"/>
      <c r="H106" s="8"/>
      <c r="I106" s="8"/>
      <c r="J106" s="8"/>
      <c r="K106" s="130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30" ht="18.75" x14ac:dyDescent="0.25">
      <c r="A107" s="36"/>
      <c r="B107" s="30"/>
      <c r="C107" s="30"/>
      <c r="D107" s="30"/>
      <c r="E107" s="30"/>
      <c r="F107" s="30"/>
      <c r="G107" s="8"/>
      <c r="H107" s="8"/>
      <c r="I107" s="8"/>
      <c r="J107" s="8"/>
      <c r="K107" s="130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30" ht="18.75" x14ac:dyDescent="0.25">
      <c r="A108" s="8"/>
      <c r="B108" s="76"/>
      <c r="C108" s="76"/>
      <c r="D108" s="76"/>
      <c r="E108" s="76"/>
      <c r="F108" s="76"/>
      <c r="G108" s="8"/>
      <c r="H108" s="8"/>
      <c r="I108" s="8"/>
      <c r="J108" s="8"/>
      <c r="K108" s="130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30" ht="16.5" x14ac:dyDescent="0.25">
      <c r="A109" s="8"/>
      <c r="B109" s="8"/>
      <c r="C109" s="138"/>
      <c r="D109" s="138"/>
      <c r="E109" s="138"/>
      <c r="F109" s="138"/>
      <c r="G109" s="8"/>
      <c r="H109" s="8"/>
      <c r="I109" s="8"/>
      <c r="J109" s="8"/>
      <c r="K109" s="130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30" x14ac:dyDescent="0.25">
      <c r="G110" s="8"/>
      <c r="H110" s="8"/>
      <c r="I110" s="8"/>
      <c r="J110" s="8"/>
      <c r="K110" s="130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30" x14ac:dyDescent="0.25">
      <c r="G111" s="8"/>
      <c r="H111" s="8"/>
      <c r="I111" s="8"/>
      <c r="J111" s="8"/>
      <c r="K111" s="130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30" x14ac:dyDescent="0.25">
      <c r="G112" s="8"/>
      <c r="H112" s="8"/>
      <c r="I112" s="8"/>
      <c r="J112" s="8"/>
      <c r="K112" s="130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7:22" x14ac:dyDescent="0.25">
      <c r="G113" s="8"/>
      <c r="H113" s="8"/>
      <c r="I113" s="8"/>
      <c r="J113" s="8"/>
      <c r="K113" s="130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7:22" x14ac:dyDescent="0.25">
      <c r="G114" s="8"/>
      <c r="H114" s="8"/>
      <c r="I114" s="8"/>
      <c r="J114" s="8"/>
      <c r="K114" s="130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7:22" x14ac:dyDescent="0.25">
      <c r="G115" s="8"/>
      <c r="H115" s="8"/>
      <c r="I115" s="8"/>
      <c r="J115" s="8"/>
      <c r="K115" s="130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7:22" x14ac:dyDescent="0.25">
      <c r="G116" s="8"/>
      <c r="H116" s="8"/>
      <c r="I116" s="8"/>
      <c r="J116" s="8"/>
      <c r="K116" s="130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7:22" x14ac:dyDescent="0.25">
      <c r="G117" s="8"/>
      <c r="H117" s="8"/>
      <c r="I117" s="8"/>
      <c r="J117" s="8"/>
      <c r="K117" s="130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7:22" x14ac:dyDescent="0.25">
      <c r="G118" s="8"/>
      <c r="H118" s="8"/>
      <c r="I118" s="8"/>
      <c r="J118" s="8"/>
      <c r="K118" s="130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7:22" x14ac:dyDescent="0.25">
      <c r="G119" s="8"/>
      <c r="H119" s="8"/>
      <c r="I119" s="8"/>
      <c r="J119" s="8"/>
      <c r="K119" s="130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7:22" x14ac:dyDescent="0.25">
      <c r="G120" s="8"/>
      <c r="H120" s="8"/>
      <c r="I120" s="8"/>
      <c r="J120" s="8"/>
      <c r="K120" s="130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7:22" x14ac:dyDescent="0.25">
      <c r="G121" s="8"/>
      <c r="H121" s="8"/>
      <c r="I121" s="8"/>
      <c r="J121" s="8"/>
      <c r="K121" s="130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7:22" x14ac:dyDescent="0.25">
      <c r="G122" s="8"/>
      <c r="H122" s="8"/>
      <c r="I122" s="8"/>
      <c r="J122" s="8"/>
      <c r="K122" s="130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7:22" x14ac:dyDescent="0.25">
      <c r="G123" s="8"/>
      <c r="H123" s="8"/>
      <c r="I123" s="8"/>
      <c r="J123" s="8"/>
      <c r="K123" s="130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7:22" x14ac:dyDescent="0.25">
      <c r="G124" s="8"/>
      <c r="H124" s="8"/>
      <c r="I124" s="8"/>
      <c r="J124" s="8"/>
      <c r="K124" s="130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7:22" x14ac:dyDescent="0.25">
      <c r="G125" s="8"/>
      <c r="H125" s="8"/>
      <c r="I125" s="8"/>
      <c r="J125" s="8"/>
      <c r="K125" s="130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7:22" x14ac:dyDescent="0.25">
      <c r="G126" s="8"/>
      <c r="H126" s="8"/>
      <c r="I126" s="8"/>
      <c r="J126" s="8"/>
      <c r="K126" s="130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7:22" x14ac:dyDescent="0.25">
      <c r="G127" s="8"/>
      <c r="H127" s="8"/>
      <c r="I127" s="8"/>
      <c r="J127" s="8"/>
      <c r="K127" s="130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7:22" x14ac:dyDescent="0.25">
      <c r="G128" s="8"/>
      <c r="H128" s="8"/>
      <c r="I128" s="8"/>
      <c r="J128" s="8"/>
      <c r="K128" s="130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7:22" x14ac:dyDescent="0.25">
      <c r="G129" s="8"/>
      <c r="H129" s="8"/>
      <c r="I129" s="8"/>
      <c r="J129" s="8"/>
      <c r="K129" s="130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7:22" x14ac:dyDescent="0.25">
      <c r="G130" s="8"/>
      <c r="H130" s="8"/>
      <c r="I130" s="8"/>
      <c r="J130" s="8"/>
      <c r="K130" s="130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7:22" x14ac:dyDescent="0.25">
      <c r="G131" s="8"/>
      <c r="H131" s="8"/>
      <c r="I131" s="8"/>
      <c r="J131" s="8"/>
      <c r="K131" s="130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7:22" x14ac:dyDescent="0.25">
      <c r="G132" s="8"/>
      <c r="H132" s="8"/>
      <c r="I132" s="8"/>
      <c r="J132" s="8"/>
      <c r="K132" s="130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7:22" x14ac:dyDescent="0.25">
      <c r="G133" s="8"/>
      <c r="H133" s="8"/>
      <c r="I133" s="8"/>
      <c r="J133" s="8"/>
      <c r="K133" s="130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7:22" x14ac:dyDescent="0.25">
      <c r="G134" s="8"/>
      <c r="H134" s="8"/>
      <c r="I134" s="8"/>
      <c r="J134" s="8"/>
      <c r="K134" s="130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7:22" x14ac:dyDescent="0.25">
      <c r="G135" s="8"/>
      <c r="H135" s="8"/>
      <c r="I135" s="8"/>
      <c r="J135" s="8"/>
      <c r="K135" s="130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7:22" x14ac:dyDescent="0.25">
      <c r="G136" s="8"/>
      <c r="H136" s="8"/>
      <c r="I136" s="8"/>
      <c r="J136" s="8"/>
      <c r="K136" s="130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7:22" x14ac:dyDescent="0.25">
      <c r="G137" s="8"/>
      <c r="H137" s="8"/>
      <c r="I137" s="8"/>
      <c r="J137" s="8"/>
      <c r="K137" s="130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7:22" x14ac:dyDescent="0.25">
      <c r="G138" s="8"/>
      <c r="H138" s="8"/>
      <c r="I138" s="8"/>
      <c r="J138" s="8"/>
      <c r="K138" s="130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7:22" x14ac:dyDescent="0.25">
      <c r="G139" s="8"/>
      <c r="H139" s="8"/>
      <c r="I139" s="8"/>
      <c r="J139" s="8"/>
      <c r="K139" s="130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7:22" x14ac:dyDescent="0.25">
      <c r="G140" s="8"/>
      <c r="H140" s="8"/>
      <c r="I140" s="8"/>
      <c r="J140" s="8"/>
      <c r="K140" s="130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7:22" x14ac:dyDescent="0.25">
      <c r="G141" s="8"/>
      <c r="H141" s="8"/>
      <c r="I141" s="8"/>
      <c r="J141" s="8"/>
      <c r="K141" s="130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7:22" x14ac:dyDescent="0.25">
      <c r="G142" s="8"/>
      <c r="H142" s="8"/>
      <c r="I142" s="8"/>
      <c r="J142" s="8"/>
      <c r="K142" s="130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7:22" x14ac:dyDescent="0.25">
      <c r="G143" s="8"/>
      <c r="H143" s="8"/>
      <c r="I143" s="8"/>
      <c r="J143" s="8"/>
      <c r="K143" s="130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7:22" x14ac:dyDescent="0.25">
      <c r="G144" s="8"/>
      <c r="H144" s="8"/>
      <c r="I144" s="8"/>
      <c r="J144" s="8"/>
      <c r="K144" s="130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7:22" x14ac:dyDescent="0.25">
      <c r="G145" s="8"/>
      <c r="H145" s="8"/>
      <c r="I145" s="8"/>
      <c r="J145" s="8"/>
      <c r="K145" s="130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7:22" x14ac:dyDescent="0.25">
      <c r="G146" s="8"/>
      <c r="H146" s="8"/>
      <c r="I146" s="8"/>
      <c r="J146" s="8"/>
      <c r="K146" s="130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7:22" x14ac:dyDescent="0.25">
      <c r="G147" s="8"/>
      <c r="H147" s="8"/>
      <c r="I147" s="8"/>
      <c r="J147" s="8"/>
      <c r="K147" s="130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7:22" x14ac:dyDescent="0.25">
      <c r="G148" s="8"/>
      <c r="H148" s="8"/>
      <c r="I148" s="8"/>
      <c r="J148" s="8"/>
      <c r="K148" s="130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7:22" x14ac:dyDescent="0.25">
      <c r="G149" s="8"/>
      <c r="H149" s="8"/>
      <c r="I149" s="8"/>
      <c r="J149" s="8"/>
      <c r="K149" s="130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7:22" x14ac:dyDescent="0.25">
      <c r="G150" s="8"/>
      <c r="H150" s="8"/>
      <c r="I150" s="8"/>
      <c r="J150" s="8"/>
      <c r="K150" s="130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7:22" x14ac:dyDescent="0.25">
      <c r="G151" s="8"/>
      <c r="H151" s="8"/>
      <c r="I151" s="8"/>
      <c r="J151" s="8"/>
      <c r="K151" s="130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7:22" x14ac:dyDescent="0.25">
      <c r="G152" s="8"/>
      <c r="H152" s="8"/>
      <c r="I152" s="8"/>
      <c r="J152" s="8"/>
      <c r="K152" s="130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7:22" x14ac:dyDescent="0.25">
      <c r="G153" s="8"/>
      <c r="H153" s="8"/>
      <c r="I153" s="8"/>
      <c r="J153" s="8"/>
      <c r="K153" s="130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7:22" x14ac:dyDescent="0.25">
      <c r="G154" s="8"/>
      <c r="H154" s="139"/>
      <c r="I154" s="139"/>
      <c r="J154" s="139"/>
      <c r="K154" s="140"/>
      <c r="L154" s="139"/>
      <c r="M154" s="139"/>
      <c r="N154" s="139"/>
      <c r="O154" s="139"/>
      <c r="P154" s="139"/>
      <c r="Q154" s="139"/>
      <c r="R154" s="139"/>
      <c r="S154" s="139"/>
      <c r="T154" s="8"/>
      <c r="U154" s="8"/>
      <c r="V154" s="8"/>
    </row>
    <row r="155" spans="7:22" x14ac:dyDescent="0.25"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61" spans="11:19" x14ac:dyDescent="0.25">
      <c r="K161" s="9"/>
      <c r="R161" s="9">
        <v>99.4</v>
      </c>
      <c r="S161" s="9">
        <v>99.5</v>
      </c>
    </row>
  </sheetData>
  <mergeCells count="3">
    <mergeCell ref="A3:F3"/>
    <mergeCell ref="D5:F5"/>
    <mergeCell ref="A101:F101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81" firstPageNumber="145" fitToHeight="3" orientation="landscape" r:id="rId1"/>
  <rowBreaks count="3" manualBreakCount="3">
    <brk id="32" max="5" man="1"/>
    <brk id="59" max="5" man="1"/>
    <brk id="87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AL669"/>
  <sheetViews>
    <sheetView showGridLines="0" tabSelected="1" view="pageBreakPreview" topLeftCell="A37" zoomScale="60" zoomScaleNormal="55" workbookViewId="0">
      <selection activeCell="K17" sqref="K17"/>
    </sheetView>
  </sheetViews>
  <sheetFormatPr defaultColWidth="17.85546875" defaultRowHeight="12" x14ac:dyDescent="0.15"/>
  <cols>
    <col min="1" max="1" width="53.5703125" style="146" customWidth="1"/>
    <col min="2" max="3" width="9.42578125" style="146" customWidth="1"/>
    <col min="4" max="11" width="9.42578125" style="294" customWidth="1"/>
    <col min="12" max="12" width="53.5703125" style="146" customWidth="1"/>
    <col min="13" max="14" width="9.42578125" style="146" customWidth="1"/>
    <col min="15" max="22" width="9.42578125" style="294" customWidth="1"/>
    <col min="23" max="25" width="17.85546875" style="294"/>
    <col min="26" max="26" width="23.5703125" style="146" customWidth="1"/>
    <col min="27" max="16384" width="17.85546875" style="146"/>
  </cols>
  <sheetData>
    <row r="1" spans="1:29" s="329" customFormat="1" ht="21.75" customHeight="1" x14ac:dyDescent="0.3">
      <c r="A1" s="327" t="s">
        <v>113</v>
      </c>
      <c r="B1" s="328"/>
      <c r="C1" s="328"/>
      <c r="D1" s="328"/>
      <c r="E1" s="328"/>
      <c r="F1" s="328"/>
      <c r="G1" s="328"/>
      <c r="H1" s="328"/>
      <c r="I1" s="328"/>
      <c r="L1" s="327" t="s">
        <v>113</v>
      </c>
      <c r="M1" s="328"/>
      <c r="N1" s="328"/>
      <c r="O1" s="328"/>
      <c r="P1" s="328"/>
      <c r="Q1" s="328"/>
      <c r="R1" s="328"/>
      <c r="S1" s="328"/>
      <c r="T1" s="328"/>
    </row>
    <row r="2" spans="1:29" s="329" customFormat="1" ht="21.75" customHeight="1" x14ac:dyDescent="0.25">
      <c r="A2" s="330" t="s">
        <v>114</v>
      </c>
      <c r="B2" s="331"/>
      <c r="C2" s="331"/>
      <c r="D2" s="331"/>
      <c r="E2" s="331"/>
      <c r="F2" s="331"/>
      <c r="G2" s="331"/>
      <c r="H2" s="331"/>
      <c r="I2" s="331"/>
      <c r="L2" s="330" t="s">
        <v>114</v>
      </c>
      <c r="M2" s="331"/>
      <c r="N2" s="331"/>
      <c r="O2" s="331"/>
      <c r="P2" s="331"/>
      <c r="Q2" s="331"/>
      <c r="R2" s="331"/>
      <c r="S2" s="331"/>
      <c r="T2" s="331"/>
    </row>
    <row r="3" spans="1:29" s="1" customFormat="1" ht="20.25" customHeight="1" x14ac:dyDescent="0.2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  <c r="L3" s="142"/>
      <c r="M3" s="143"/>
      <c r="N3" s="143"/>
      <c r="O3" s="143"/>
      <c r="P3" s="143"/>
      <c r="Q3" s="143"/>
      <c r="R3" s="143"/>
      <c r="S3" s="143"/>
      <c r="T3" s="143"/>
      <c r="U3" s="143"/>
      <c r="V3" s="144"/>
    </row>
    <row r="4" spans="1:29" s="1" customFormat="1" ht="18.75" customHeight="1" x14ac:dyDescent="0.2">
      <c r="A4" s="304" t="s">
        <v>105</v>
      </c>
      <c r="B4" s="143"/>
      <c r="C4" s="143"/>
      <c r="D4" s="143"/>
      <c r="E4" s="143"/>
      <c r="F4" s="143"/>
      <c r="G4" s="143"/>
      <c r="H4" s="143"/>
      <c r="I4" s="143"/>
      <c r="J4" s="143"/>
      <c r="K4" s="144"/>
      <c r="L4" s="304" t="s">
        <v>106</v>
      </c>
      <c r="M4" s="143"/>
      <c r="N4" s="143"/>
      <c r="O4" s="143"/>
      <c r="P4" s="143"/>
      <c r="Q4" s="143"/>
      <c r="R4" s="143"/>
      <c r="S4" s="143"/>
      <c r="T4" s="143"/>
      <c r="U4" s="143"/>
      <c r="V4" s="144"/>
    </row>
    <row r="5" spans="1:29" ht="24.75" customHeight="1" thickBot="1" x14ac:dyDescent="0.25">
      <c r="A5" s="308" t="s">
        <v>109</v>
      </c>
      <c r="B5" s="303"/>
      <c r="C5" s="303"/>
      <c r="D5" s="303"/>
      <c r="E5" s="303"/>
      <c r="F5" s="303"/>
      <c r="G5" s="303"/>
      <c r="H5" s="303"/>
      <c r="I5" s="303"/>
      <c r="J5" s="145"/>
      <c r="K5" s="145"/>
      <c r="L5" s="308" t="s">
        <v>109</v>
      </c>
      <c r="M5" s="303"/>
      <c r="N5" s="303"/>
      <c r="O5" s="303"/>
      <c r="P5" s="303"/>
      <c r="Q5" s="303"/>
      <c r="R5" s="303"/>
      <c r="S5" s="303"/>
      <c r="T5" s="303"/>
      <c r="U5" s="145"/>
      <c r="V5" s="145"/>
      <c r="W5" s="146"/>
      <c r="X5" s="147"/>
      <c r="Y5" s="147"/>
    </row>
    <row r="6" spans="1:29" ht="15.75" x14ac:dyDescent="0.2">
      <c r="A6" s="301"/>
      <c r="B6" s="149" t="s">
        <v>55</v>
      </c>
      <c r="C6" s="151" t="s">
        <v>56</v>
      </c>
      <c r="D6" s="151" t="s">
        <v>57</v>
      </c>
      <c r="E6" s="152" t="s">
        <v>58</v>
      </c>
      <c r="F6" s="153" t="s">
        <v>55</v>
      </c>
      <c r="G6" s="150" t="s">
        <v>56</v>
      </c>
      <c r="H6" s="153" t="s">
        <v>57</v>
      </c>
      <c r="I6" s="152" t="s">
        <v>58</v>
      </c>
      <c r="J6" s="154"/>
      <c r="K6" s="145"/>
      <c r="L6" s="301"/>
      <c r="M6" s="149" t="s">
        <v>55</v>
      </c>
      <c r="N6" s="150" t="s">
        <v>56</v>
      </c>
      <c r="O6" s="151" t="s">
        <v>57</v>
      </c>
      <c r="P6" s="152" t="s">
        <v>58</v>
      </c>
      <c r="Q6" s="153" t="s">
        <v>55</v>
      </c>
      <c r="R6" s="150" t="s">
        <v>56</v>
      </c>
      <c r="S6" s="153" t="s">
        <v>57</v>
      </c>
      <c r="T6" s="152" t="s">
        <v>58</v>
      </c>
      <c r="U6" s="154"/>
      <c r="V6" s="145"/>
      <c r="W6" s="146"/>
      <c r="X6" s="147"/>
      <c r="Y6" s="147"/>
    </row>
    <row r="7" spans="1:29" ht="15.75" customHeight="1" thickBot="1" x14ac:dyDescent="0.25">
      <c r="A7" s="155"/>
      <c r="B7" s="156">
        <v>44896</v>
      </c>
      <c r="C7" s="157" t="s">
        <v>55</v>
      </c>
      <c r="D7" s="158" t="s">
        <v>56</v>
      </c>
      <c r="E7" s="159" t="s">
        <v>59</v>
      </c>
      <c r="F7" s="160"/>
      <c r="G7" s="161"/>
      <c r="H7" s="160"/>
      <c r="I7" s="162"/>
      <c r="J7" s="154"/>
      <c r="K7" s="145"/>
      <c r="L7" s="155"/>
      <c r="M7" s="156">
        <v>45261</v>
      </c>
      <c r="N7" s="157" t="s">
        <v>55</v>
      </c>
      <c r="O7" s="158" t="s">
        <v>56</v>
      </c>
      <c r="P7" s="159" t="s">
        <v>59</v>
      </c>
      <c r="Q7" s="160"/>
      <c r="R7" s="161"/>
      <c r="S7" s="160"/>
      <c r="T7" s="162"/>
      <c r="U7" s="154"/>
      <c r="V7" s="145"/>
      <c r="W7" s="146"/>
      <c r="X7" s="147"/>
      <c r="Y7" s="147"/>
    </row>
    <row r="8" spans="1:29" ht="15.75" customHeight="1" thickBot="1" x14ac:dyDescent="0.3">
      <c r="A8" s="302"/>
      <c r="B8" s="363" t="s">
        <v>60</v>
      </c>
      <c r="C8" s="364"/>
      <c r="D8" s="364"/>
      <c r="E8" s="365"/>
      <c r="F8" s="366" t="s">
        <v>61</v>
      </c>
      <c r="G8" s="367"/>
      <c r="H8" s="367"/>
      <c r="I8" s="368"/>
      <c r="J8" s="154"/>
      <c r="K8" s="145"/>
      <c r="L8" s="302"/>
      <c r="M8" s="363" t="s">
        <v>60</v>
      </c>
      <c r="N8" s="364"/>
      <c r="O8" s="364"/>
      <c r="P8" s="365"/>
      <c r="Q8" s="366" t="s">
        <v>61</v>
      </c>
      <c r="R8" s="367"/>
      <c r="S8" s="367"/>
      <c r="T8" s="368"/>
      <c r="U8" s="154"/>
      <c r="V8" s="145"/>
      <c r="W8" s="146"/>
      <c r="X8" s="147"/>
      <c r="Y8" s="147"/>
    </row>
    <row r="9" spans="1:29" ht="15.75" customHeight="1" thickBot="1" x14ac:dyDescent="0.25">
      <c r="A9" s="163" t="s">
        <v>62</v>
      </c>
      <c r="B9" s="164"/>
      <c r="C9" s="165"/>
      <c r="D9" s="165"/>
      <c r="E9" s="166"/>
      <c r="F9" s="164"/>
      <c r="G9" s="165"/>
      <c r="H9" s="165"/>
      <c r="I9" s="166"/>
      <c r="J9" s="145"/>
      <c r="K9" s="145"/>
      <c r="L9" s="163" t="s">
        <v>62</v>
      </c>
      <c r="M9" s="164"/>
      <c r="N9" s="165"/>
      <c r="O9" s="165"/>
      <c r="P9" s="166"/>
      <c r="Q9" s="164"/>
      <c r="R9" s="165"/>
      <c r="S9" s="165"/>
      <c r="T9" s="166"/>
      <c r="U9" s="145"/>
      <c r="V9" s="145"/>
      <c r="W9" s="146"/>
      <c r="X9" s="147"/>
      <c r="Y9" s="147"/>
    </row>
    <row r="10" spans="1:29" ht="15.75" customHeight="1" thickBot="1" x14ac:dyDescent="0.25">
      <c r="A10" s="167" t="s">
        <v>63</v>
      </c>
      <c r="B10" s="168">
        <v>1.6786882968000043</v>
      </c>
      <c r="C10" s="169">
        <v>1.0637353585999989</v>
      </c>
      <c r="D10" s="169">
        <v>1.5531353662830156</v>
      </c>
      <c r="E10" s="169">
        <v>3.4520941397534699</v>
      </c>
      <c r="F10" s="168">
        <v>3.5100000000000051</v>
      </c>
      <c r="G10" s="169">
        <v>3.25</v>
      </c>
      <c r="H10" s="169">
        <v>5.7494026466079049</v>
      </c>
      <c r="I10" s="170">
        <v>7.9587639727735109</v>
      </c>
      <c r="J10" s="145"/>
      <c r="K10" s="145"/>
      <c r="L10" s="167" t="s">
        <v>63</v>
      </c>
      <c r="M10" s="168">
        <v>2.5855595436497794</v>
      </c>
      <c r="N10" s="169">
        <v>1.6945766287437465</v>
      </c>
      <c r="O10" s="169">
        <v>-9.895000589337144E-2</v>
      </c>
      <c r="P10" s="169">
        <v>1.1736599264206404</v>
      </c>
      <c r="Q10" s="168">
        <v>8.9216471544149698</v>
      </c>
      <c r="R10" s="169">
        <v>9.6015376214873669</v>
      </c>
      <c r="S10" s="169">
        <v>7.8185193383057481</v>
      </c>
      <c r="T10" s="170">
        <v>5.4439187530394264</v>
      </c>
      <c r="U10" s="145"/>
      <c r="V10" s="145"/>
      <c r="W10" s="146"/>
      <c r="X10" s="147"/>
      <c r="Y10" s="147"/>
    </row>
    <row r="11" spans="1:29" ht="15.75" x14ac:dyDescent="0.2">
      <c r="A11" s="148" t="s">
        <v>64</v>
      </c>
      <c r="B11" s="171">
        <v>1.2945000404000098</v>
      </c>
      <c r="C11" s="172">
        <v>0.42044000000001347</v>
      </c>
      <c r="D11" s="172">
        <v>1.9215898273130705</v>
      </c>
      <c r="E11" s="172">
        <v>4.122722088568608</v>
      </c>
      <c r="F11" s="171">
        <v>1.3900000000000006</v>
      </c>
      <c r="G11" s="172">
        <v>0.59000000000000341</v>
      </c>
      <c r="H11" s="172">
        <v>4.4336268251935849</v>
      </c>
      <c r="I11" s="173">
        <v>7.9492645714363306</v>
      </c>
      <c r="J11" s="145"/>
      <c r="K11" s="145"/>
      <c r="L11" s="148" t="s">
        <v>64</v>
      </c>
      <c r="M11" s="171">
        <v>3.1650872577657623</v>
      </c>
      <c r="N11" s="172">
        <v>1.5422106758366141</v>
      </c>
      <c r="O11" s="172">
        <v>-0.83957846493780153</v>
      </c>
      <c r="P11" s="172">
        <v>1.2361774336927311</v>
      </c>
      <c r="Q11" s="171">
        <v>9.942744122160434</v>
      </c>
      <c r="R11" s="172">
        <v>11.17088598627943</v>
      </c>
      <c r="S11" s="172">
        <v>8.1591440587168762</v>
      </c>
      <c r="T11" s="173">
        <v>5.160699599177363</v>
      </c>
      <c r="U11" s="145"/>
      <c r="V11" s="145"/>
      <c r="W11" s="146"/>
      <c r="X11" s="147"/>
      <c r="Y11" s="147"/>
    </row>
    <row r="12" spans="1:29" ht="36.75" customHeight="1" x14ac:dyDescent="0.2">
      <c r="A12" s="174" t="s">
        <v>65</v>
      </c>
      <c r="B12" s="171">
        <v>2.2531845564000008</v>
      </c>
      <c r="C12" s="172">
        <v>-3.0896910099997399E-2</v>
      </c>
      <c r="D12" s="172">
        <v>0.15941430931223977</v>
      </c>
      <c r="E12" s="172">
        <v>3.4562831217840539</v>
      </c>
      <c r="F12" s="171">
        <v>2.5699999999999932</v>
      </c>
      <c r="G12" s="172">
        <v>0.18000000000000682</v>
      </c>
      <c r="H12" s="172">
        <v>3.7004004083963622</v>
      </c>
      <c r="I12" s="173">
        <v>5.9232471544628709</v>
      </c>
      <c r="J12" s="145"/>
      <c r="K12" s="145"/>
      <c r="L12" s="174" t="s">
        <v>65</v>
      </c>
      <c r="M12" s="171">
        <v>3.4600860018316553</v>
      </c>
      <c r="N12" s="172">
        <v>1.4402900461247583</v>
      </c>
      <c r="O12" s="172">
        <v>-2.2653804757660652</v>
      </c>
      <c r="P12" s="172">
        <v>2.3337543495909756</v>
      </c>
      <c r="Q12" s="171">
        <v>7.1734666038632469</v>
      </c>
      <c r="R12" s="172">
        <v>8.7506759740343654</v>
      </c>
      <c r="S12" s="172">
        <v>6.117892288207031</v>
      </c>
      <c r="T12" s="173">
        <v>4.9664843336241944</v>
      </c>
      <c r="U12" s="145"/>
      <c r="V12" s="145"/>
      <c r="W12" s="146"/>
      <c r="X12" s="147"/>
      <c r="Y12" s="147"/>
    </row>
    <row r="13" spans="1:29" ht="33.75" customHeight="1" x14ac:dyDescent="0.2">
      <c r="A13" s="175" t="s">
        <v>66</v>
      </c>
      <c r="B13" s="176">
        <v>0.18002697299999681</v>
      </c>
      <c r="C13" s="177">
        <v>0.63117962369997826</v>
      </c>
      <c r="D13" s="177">
        <v>1.6001381447722451</v>
      </c>
      <c r="E13" s="177">
        <v>1.5077766329511633</v>
      </c>
      <c r="F13" s="176">
        <v>4.4399999999999977</v>
      </c>
      <c r="G13" s="177">
        <v>0.40999999999999659</v>
      </c>
      <c r="H13" s="177">
        <v>2.2309275738695789</v>
      </c>
      <c r="I13" s="178">
        <v>3.9698270917493375</v>
      </c>
      <c r="J13" s="145"/>
      <c r="K13" s="145"/>
      <c r="L13" s="175" t="s">
        <v>66</v>
      </c>
      <c r="M13" s="176">
        <v>1.435236652990838</v>
      </c>
      <c r="N13" s="177">
        <v>1.4596013183800807</v>
      </c>
      <c r="O13" s="177">
        <v>0.40932143506068996</v>
      </c>
      <c r="P13" s="177">
        <v>1.0191736844481341</v>
      </c>
      <c r="Q13" s="176">
        <v>5.2725212248593891</v>
      </c>
      <c r="R13" s="177">
        <v>6.1391516346633779</v>
      </c>
      <c r="S13" s="177">
        <v>4.8951348682583813</v>
      </c>
      <c r="T13" s="178">
        <v>4.3902270288759837</v>
      </c>
      <c r="U13" s="145"/>
      <c r="V13" s="145"/>
      <c r="W13" s="146"/>
      <c r="X13" s="147"/>
      <c r="Y13" s="147"/>
    </row>
    <row r="14" spans="1:29" ht="15.75" customHeight="1" x14ac:dyDescent="0.2">
      <c r="A14" s="175" t="s">
        <v>67</v>
      </c>
      <c r="B14" s="176">
        <v>18.902620793199972</v>
      </c>
      <c r="C14" s="177">
        <v>-4.548277270000014</v>
      </c>
      <c r="D14" s="177">
        <v>-10.070595734418092</v>
      </c>
      <c r="E14" s="177">
        <v>19.143726169926055</v>
      </c>
      <c r="F14" s="176">
        <v>-9.3983521951850406</v>
      </c>
      <c r="G14" s="177">
        <v>-1.8623650797811138</v>
      </c>
      <c r="H14" s="177">
        <v>17.977139919009801</v>
      </c>
      <c r="I14" s="178">
        <v>21.60406506088384</v>
      </c>
      <c r="J14" s="145"/>
      <c r="K14" s="145"/>
      <c r="L14" s="175" t="s">
        <v>67</v>
      </c>
      <c r="M14" s="176">
        <v>19.704513935399063</v>
      </c>
      <c r="N14" s="177">
        <v>1.3090093378962848</v>
      </c>
      <c r="O14" s="177">
        <v>-20.475403508661387</v>
      </c>
      <c r="P14" s="177">
        <v>13.63418268620687</v>
      </c>
      <c r="Q14" s="176">
        <v>22.424177058292614</v>
      </c>
      <c r="R14" s="177">
        <v>29.936597706735085</v>
      </c>
      <c r="S14" s="177">
        <v>14.902968461453966</v>
      </c>
      <c r="T14" s="178">
        <v>9.589529630072235</v>
      </c>
      <c r="U14" s="145"/>
      <c r="V14" s="145"/>
      <c r="W14" s="146"/>
      <c r="X14" s="147"/>
      <c r="Y14" s="147"/>
    </row>
    <row r="15" spans="1:29" ht="15.75" x14ac:dyDescent="0.2">
      <c r="A15" s="174" t="s">
        <v>68</v>
      </c>
      <c r="B15" s="171">
        <v>0.27001376479999806</v>
      </c>
      <c r="C15" s="172">
        <v>0.91257014200000697</v>
      </c>
      <c r="D15" s="172">
        <v>3.8122660929407601</v>
      </c>
      <c r="E15" s="172">
        <v>4.8186037307536935</v>
      </c>
      <c r="F15" s="171">
        <v>0.12000000000000455</v>
      </c>
      <c r="G15" s="172">
        <v>0.98999999999999488</v>
      </c>
      <c r="H15" s="172">
        <v>5.2001327276702796</v>
      </c>
      <c r="I15" s="173">
        <v>10.104072648844109</v>
      </c>
      <c r="J15" s="145"/>
      <c r="K15" s="145"/>
      <c r="L15" s="174" t="s">
        <v>68</v>
      </c>
      <c r="M15" s="171">
        <v>2.8490699581519436</v>
      </c>
      <c r="N15" s="172">
        <v>1.6520417561019656</v>
      </c>
      <c r="O15" s="172">
        <v>0.69368488927115379</v>
      </c>
      <c r="P15" s="172">
        <v>9.05624375194094E-2</v>
      </c>
      <c r="Q15" s="171">
        <v>12.93607176619102</v>
      </c>
      <c r="R15" s="172">
        <v>13.763649729588053</v>
      </c>
      <c r="S15" s="172">
        <v>10.346123139908158</v>
      </c>
      <c r="T15" s="173">
        <v>5.3687526332952729</v>
      </c>
      <c r="U15" s="145"/>
      <c r="V15" s="145"/>
      <c r="W15" s="146"/>
      <c r="X15" s="147"/>
      <c r="Y15" s="147"/>
    </row>
    <row r="16" spans="1:29" ht="15" x14ac:dyDescent="0.2">
      <c r="A16" s="175" t="s">
        <v>69</v>
      </c>
      <c r="B16" s="176">
        <v>0.2794420903954915</v>
      </c>
      <c r="C16" s="177">
        <v>0.8516420463184744</v>
      </c>
      <c r="D16" s="177">
        <v>3.7467773276723619</v>
      </c>
      <c r="E16" s="177">
        <v>4.8583833503603699</v>
      </c>
      <c r="F16" s="176">
        <v>0.12343578847873005</v>
      </c>
      <c r="G16" s="177">
        <v>0.9250843293672375</v>
      </c>
      <c r="H16" s="177">
        <v>5.0911640766859136</v>
      </c>
      <c r="I16" s="178">
        <v>10.020257140207278</v>
      </c>
      <c r="J16" s="145"/>
      <c r="K16" s="145"/>
      <c r="L16" s="175" t="s">
        <v>70</v>
      </c>
      <c r="M16" s="176">
        <v>2.9120934641901215</v>
      </c>
      <c r="N16" s="177">
        <v>1.679793365848667</v>
      </c>
      <c r="O16" s="177">
        <v>0.67379445261410353</v>
      </c>
      <c r="P16" s="177">
        <v>6.0399247566394365E-2</v>
      </c>
      <c r="Q16" s="176">
        <v>12.90863560609769</v>
      </c>
      <c r="R16" s="177">
        <v>13.835793891935069</v>
      </c>
      <c r="S16" s="177">
        <v>10.46397402235273</v>
      </c>
      <c r="T16" s="178">
        <v>5.4094960268280516</v>
      </c>
      <c r="U16" s="145"/>
      <c r="V16" s="145"/>
      <c r="W16" s="147"/>
      <c r="X16" s="147"/>
      <c r="Y16" s="147"/>
      <c r="Z16" s="147"/>
      <c r="AA16" s="147"/>
      <c r="AB16" s="147"/>
      <c r="AC16" s="147"/>
    </row>
    <row r="17" spans="1:35" s="179" customFormat="1" ht="15.75" x14ac:dyDescent="0.2">
      <c r="A17" s="174" t="s">
        <v>71</v>
      </c>
      <c r="B17" s="171">
        <v>2.7241235383999935</v>
      </c>
      <c r="C17" s="172">
        <v>2.7749370940999967</v>
      </c>
      <c r="D17" s="172">
        <v>0.59870761277885265</v>
      </c>
      <c r="E17" s="172">
        <v>1.7035666961853053</v>
      </c>
      <c r="F17" s="171">
        <v>9.730000000000004</v>
      </c>
      <c r="G17" s="172">
        <v>10.959999999999994</v>
      </c>
      <c r="H17" s="172">
        <v>9.4590645378536067</v>
      </c>
      <c r="I17" s="173">
        <v>8.0160394316158374</v>
      </c>
      <c r="J17" s="145"/>
      <c r="K17" s="145"/>
      <c r="L17" s="174" t="s">
        <v>71</v>
      </c>
      <c r="M17" s="171">
        <v>1.0373649898362487</v>
      </c>
      <c r="N17" s="172">
        <v>2.110190464031632</v>
      </c>
      <c r="O17" s="172">
        <v>1.9100502316919687</v>
      </c>
      <c r="P17" s="172">
        <v>1.0086528407117186</v>
      </c>
      <c r="Q17" s="171">
        <v>6.2423861589727494</v>
      </c>
      <c r="R17" s="172">
        <v>5.5552121244614341</v>
      </c>
      <c r="S17" s="172">
        <v>6.9311646748661531</v>
      </c>
      <c r="T17" s="173">
        <v>6.2005320104634336</v>
      </c>
      <c r="U17" s="145"/>
      <c r="V17" s="145"/>
      <c r="W17" s="147"/>
      <c r="X17" s="147"/>
      <c r="Y17" s="147"/>
      <c r="Z17" s="147"/>
      <c r="AA17" s="147"/>
      <c r="AB17" s="147"/>
      <c r="AC17" s="147"/>
    </row>
    <row r="18" spans="1:35" s="179" customFormat="1" ht="15" x14ac:dyDescent="0.2">
      <c r="A18" s="175" t="s">
        <v>72</v>
      </c>
      <c r="B18" s="176">
        <v>1.753164991999995</v>
      </c>
      <c r="C18" s="177">
        <v>0.1400510053999966</v>
      </c>
      <c r="D18" s="177">
        <v>0.65112859040002036</v>
      </c>
      <c r="E18" s="177">
        <v>0.36043217279998885</v>
      </c>
      <c r="F18" s="176">
        <v>11.86</v>
      </c>
      <c r="G18" s="177">
        <v>11.950000000000003</v>
      </c>
      <c r="H18" s="177">
        <v>8.8908119170915114</v>
      </c>
      <c r="I18" s="178">
        <v>2.9287993190952477</v>
      </c>
      <c r="J18" s="145"/>
      <c r="K18" s="145"/>
      <c r="L18" s="175" t="s">
        <v>72</v>
      </c>
      <c r="M18" s="176">
        <v>0.26691180212945653</v>
      </c>
      <c r="N18" s="177">
        <v>2.8505874510542668</v>
      </c>
      <c r="O18" s="177">
        <v>4.877979144667961</v>
      </c>
      <c r="P18" s="177">
        <v>1.7655534411526759</v>
      </c>
      <c r="Q18" s="176">
        <v>1.425374277431132</v>
      </c>
      <c r="R18" s="177">
        <v>4.1707011544693415</v>
      </c>
      <c r="S18" s="177">
        <v>8.5453563826795147</v>
      </c>
      <c r="T18" s="178">
        <v>10.065072724390902</v>
      </c>
      <c r="U18" s="145"/>
      <c r="V18" s="145"/>
      <c r="W18" s="147"/>
      <c r="X18" s="147"/>
      <c r="Y18" s="147"/>
      <c r="Z18" s="147"/>
      <c r="AA18" s="147"/>
      <c r="AB18" s="147"/>
      <c r="AC18" s="147"/>
    </row>
    <row r="19" spans="1:35" s="179" customFormat="1" ht="55.5" customHeight="1" thickBot="1" x14ac:dyDescent="0.25">
      <c r="A19" s="175" t="s">
        <v>73</v>
      </c>
      <c r="B19" s="176">
        <v>3.1943082084302716</v>
      </c>
      <c r="C19" s="177">
        <v>4.0059906435205903</v>
      </c>
      <c r="D19" s="177">
        <v>0.57512983526864048</v>
      </c>
      <c r="E19" s="177">
        <v>2.3081349082243889</v>
      </c>
      <c r="F19" s="176">
        <v>8.7167754240024493</v>
      </c>
      <c r="G19" s="177">
        <v>10.449234792036407</v>
      </c>
      <c r="H19" s="177">
        <v>9.6781620580098604</v>
      </c>
      <c r="I19" s="178">
        <v>10.437068076198059</v>
      </c>
      <c r="J19" s="145"/>
      <c r="K19" s="145"/>
      <c r="L19" s="175" t="s">
        <v>73</v>
      </c>
      <c r="M19" s="176">
        <v>1.402393295207176</v>
      </c>
      <c r="N19" s="177">
        <v>1.7633303501996238</v>
      </c>
      <c r="O19" s="177">
        <v>0.5047837769324417</v>
      </c>
      <c r="P19" s="177">
        <v>0.63467866694469421</v>
      </c>
      <c r="Q19" s="176">
        <v>8.5193864453597143</v>
      </c>
      <c r="R19" s="177">
        <v>6.1794047045894303</v>
      </c>
      <c r="S19" s="177">
        <v>6.1051388039668097</v>
      </c>
      <c r="T19" s="178">
        <v>4.3695748928210065</v>
      </c>
      <c r="U19" s="145"/>
      <c r="V19" s="145"/>
      <c r="W19" s="147"/>
      <c r="X19" s="147"/>
      <c r="Y19" s="147"/>
      <c r="Z19" s="147"/>
      <c r="AA19" s="147"/>
      <c r="AB19" s="147"/>
      <c r="AC19" s="147"/>
    </row>
    <row r="20" spans="1:35" ht="50.25" customHeight="1" thickBot="1" x14ac:dyDescent="0.25">
      <c r="A20" s="180" t="s">
        <v>74</v>
      </c>
      <c r="B20" s="168">
        <v>2.588742215604185</v>
      </c>
      <c r="C20" s="169">
        <v>6.1736124690548024</v>
      </c>
      <c r="D20" s="169">
        <v>4.9369914183458548</v>
      </c>
      <c r="E20" s="169">
        <v>2.6474319516263307</v>
      </c>
      <c r="F20" s="168">
        <v>-10.694615563293638</v>
      </c>
      <c r="G20" s="169">
        <v>1.014463110098518E-2</v>
      </c>
      <c r="H20" s="169">
        <v>10.554005946861295</v>
      </c>
      <c r="I20" s="170">
        <v>17.325657466614047</v>
      </c>
      <c r="J20" s="181"/>
      <c r="K20" s="181"/>
      <c r="L20" s="180" t="s">
        <v>74</v>
      </c>
      <c r="M20" s="168">
        <v>-0.45188418690378285</v>
      </c>
      <c r="N20" s="169">
        <v>1.29691137779119</v>
      </c>
      <c r="O20" s="169">
        <v>0.60138029458082087</v>
      </c>
      <c r="P20" s="169">
        <v>-0.77280974995478857</v>
      </c>
      <c r="Q20" s="168">
        <v>13.8482438237521</v>
      </c>
      <c r="R20" s="169">
        <v>8.6190362835493914</v>
      </c>
      <c r="S20" s="169">
        <v>4.1312965875811187</v>
      </c>
      <c r="T20" s="170">
        <v>0.66161209321988679</v>
      </c>
      <c r="U20" s="181"/>
      <c r="V20" s="181"/>
      <c r="W20" s="146"/>
      <c r="X20" s="147"/>
      <c r="Y20" s="147"/>
    </row>
    <row r="21" spans="1:35" s="1" customFormat="1" ht="65.25" customHeight="1" thickBot="1" x14ac:dyDescent="0.25">
      <c r="A21" s="369" t="s">
        <v>111</v>
      </c>
      <c r="B21" s="370"/>
      <c r="C21" s="370"/>
      <c r="D21" s="370"/>
      <c r="E21" s="370"/>
      <c r="F21" s="370"/>
      <c r="G21" s="370"/>
      <c r="H21" s="370"/>
      <c r="I21" s="370"/>
      <c r="J21" s="370"/>
      <c r="K21" s="370"/>
      <c r="L21" s="369" t="s">
        <v>112</v>
      </c>
      <c r="M21" s="370"/>
      <c r="N21" s="370"/>
      <c r="O21" s="370"/>
      <c r="P21" s="370"/>
      <c r="Q21" s="370"/>
      <c r="R21" s="370"/>
      <c r="S21" s="370"/>
      <c r="T21" s="370"/>
      <c r="U21" s="370"/>
      <c r="V21" s="370"/>
    </row>
    <row r="22" spans="1:35" ht="56.25" customHeight="1" x14ac:dyDescent="0.15">
      <c r="A22" s="371" t="s">
        <v>75</v>
      </c>
      <c r="B22" s="361" t="s">
        <v>76</v>
      </c>
      <c r="C22" s="361"/>
      <c r="D22" s="361"/>
      <c r="E22" s="361"/>
      <c r="F22" s="373"/>
      <c r="G22" s="360" t="s">
        <v>77</v>
      </c>
      <c r="H22" s="361"/>
      <c r="I22" s="361"/>
      <c r="J22" s="361"/>
      <c r="K22" s="362"/>
      <c r="L22" s="371" t="s">
        <v>75</v>
      </c>
      <c r="M22" s="361" t="s">
        <v>76</v>
      </c>
      <c r="N22" s="361"/>
      <c r="O22" s="361"/>
      <c r="P22" s="361"/>
      <c r="Q22" s="373"/>
      <c r="R22" s="360" t="s">
        <v>77</v>
      </c>
      <c r="S22" s="361"/>
      <c r="T22" s="361"/>
      <c r="U22" s="361"/>
      <c r="V22" s="362"/>
      <c r="W22" s="146"/>
      <c r="X22" s="146"/>
      <c r="Y22" s="146"/>
    </row>
    <row r="23" spans="1:35" ht="18" customHeight="1" x14ac:dyDescent="0.15">
      <c r="A23" s="372"/>
      <c r="B23" s="318" t="s">
        <v>78</v>
      </c>
      <c r="C23" s="182" t="s">
        <v>79</v>
      </c>
      <c r="D23" s="182" t="s">
        <v>80</v>
      </c>
      <c r="E23" s="182" t="s">
        <v>81</v>
      </c>
      <c r="F23" s="183">
        <v>2023</v>
      </c>
      <c r="G23" s="318" t="s">
        <v>78</v>
      </c>
      <c r="H23" s="182" t="s">
        <v>79</v>
      </c>
      <c r="I23" s="182" t="s">
        <v>80</v>
      </c>
      <c r="J23" s="182" t="s">
        <v>81</v>
      </c>
      <c r="K23" s="184">
        <v>2023</v>
      </c>
      <c r="L23" s="372"/>
      <c r="M23" s="318" t="s">
        <v>82</v>
      </c>
      <c r="N23" s="182" t="s">
        <v>83</v>
      </c>
      <c r="O23" s="182" t="s">
        <v>84</v>
      </c>
      <c r="P23" s="182" t="s">
        <v>85</v>
      </c>
      <c r="Q23" s="183">
        <v>2024</v>
      </c>
      <c r="R23" s="318" t="s">
        <v>82</v>
      </c>
      <c r="S23" s="182" t="s">
        <v>83</v>
      </c>
      <c r="T23" s="182" t="s">
        <v>84</v>
      </c>
      <c r="U23" s="182" t="s">
        <v>85</v>
      </c>
      <c r="V23" s="184">
        <v>2024</v>
      </c>
      <c r="W23" s="146"/>
      <c r="X23" s="146"/>
      <c r="Y23" s="146"/>
    </row>
    <row r="24" spans="1:35" ht="35.25" customHeight="1" x14ac:dyDescent="0.15">
      <c r="A24" s="309" t="s">
        <v>107</v>
      </c>
      <c r="B24" s="354" t="s">
        <v>86</v>
      </c>
      <c r="C24" s="355"/>
      <c r="D24" s="355"/>
      <c r="E24" s="355"/>
      <c r="F24" s="356"/>
      <c r="G24" s="354" t="s">
        <v>87</v>
      </c>
      <c r="H24" s="355"/>
      <c r="I24" s="355"/>
      <c r="J24" s="356"/>
      <c r="K24" s="185" t="s">
        <v>86</v>
      </c>
      <c r="L24" s="309" t="s">
        <v>107</v>
      </c>
      <c r="M24" s="354" t="s">
        <v>86</v>
      </c>
      <c r="N24" s="355"/>
      <c r="O24" s="355"/>
      <c r="P24" s="355"/>
      <c r="Q24" s="356"/>
      <c r="R24" s="354" t="s">
        <v>87</v>
      </c>
      <c r="S24" s="355"/>
      <c r="T24" s="355"/>
      <c r="U24" s="356"/>
      <c r="V24" s="185" t="s">
        <v>86</v>
      </c>
      <c r="W24" s="146"/>
      <c r="X24" s="146"/>
      <c r="Y24" s="146"/>
    </row>
    <row r="25" spans="1:35" ht="51.75" customHeight="1" x14ac:dyDescent="0.15">
      <c r="A25" s="186" t="s">
        <v>3</v>
      </c>
      <c r="B25" s="187">
        <v>82.274901938735937</v>
      </c>
      <c r="C25" s="188">
        <v>96.902127853902087</v>
      </c>
      <c r="D25" s="188">
        <v>114.5464680759292</v>
      </c>
      <c r="E25" s="188">
        <v>123.20622893294876</v>
      </c>
      <c r="F25" s="189">
        <v>102.55</v>
      </c>
      <c r="G25" s="187">
        <v>99.85432681409516</v>
      </c>
      <c r="H25" s="188">
        <v>107.05803420303003</v>
      </c>
      <c r="I25" s="188">
        <v>104.48806055044955</v>
      </c>
      <c r="J25" s="190">
        <v>104.66310058958281</v>
      </c>
      <c r="K25" s="191">
        <v>102.33</v>
      </c>
      <c r="L25" s="186" t="s">
        <v>3</v>
      </c>
      <c r="M25" s="187">
        <v>119.33425824702313</v>
      </c>
      <c r="N25" s="188">
        <v>111.36925005530307</v>
      </c>
      <c r="O25" s="188">
        <v>104.42955634035661</v>
      </c>
      <c r="P25" s="188">
        <v>99.49975949946888</v>
      </c>
      <c r="Q25" s="189">
        <v>108.17</v>
      </c>
      <c r="R25" s="187">
        <v>99.074486955901648</v>
      </c>
      <c r="S25" s="188">
        <v>101.25609723866005</v>
      </c>
      <c r="T25" s="188">
        <v>101.09625543293987</v>
      </c>
      <c r="U25" s="190">
        <v>99.174951778092776</v>
      </c>
      <c r="V25" s="191">
        <v>107.79</v>
      </c>
      <c r="W25" s="192"/>
      <c r="X25" s="146"/>
      <c r="Y25" s="146"/>
    </row>
    <row r="26" spans="1:35" s="192" customFormat="1" ht="30" x14ac:dyDescent="0.15">
      <c r="A26" s="193" t="s">
        <v>6</v>
      </c>
      <c r="B26" s="357"/>
      <c r="C26" s="358"/>
      <c r="D26" s="358"/>
      <c r="E26" s="359"/>
      <c r="F26" s="194"/>
      <c r="G26" s="195">
        <v>102.30213807367315</v>
      </c>
      <c r="H26" s="196">
        <v>103.31827721115295</v>
      </c>
      <c r="I26" s="196">
        <v>102.03368802321877</v>
      </c>
      <c r="J26" s="196">
        <v>102.61984071487382</v>
      </c>
      <c r="K26" s="197">
        <v>102.85</v>
      </c>
      <c r="L26" s="193" t="s">
        <v>6</v>
      </c>
      <c r="M26" s="357"/>
      <c r="N26" s="358"/>
      <c r="O26" s="358"/>
      <c r="P26" s="359"/>
      <c r="Q26" s="194"/>
      <c r="R26" s="195">
        <v>101.48149943670317</v>
      </c>
      <c r="S26" s="196">
        <v>101.45598986219038</v>
      </c>
      <c r="T26" s="196">
        <v>100.85953792482924</v>
      </c>
      <c r="U26" s="196">
        <v>100.42670241329678</v>
      </c>
      <c r="V26" s="197">
        <v>107.05325024967284</v>
      </c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</row>
    <row r="27" spans="1:35" s="199" customFormat="1" ht="15.75" customHeight="1" x14ac:dyDescent="0.15">
      <c r="A27" s="198" t="s">
        <v>7</v>
      </c>
      <c r="B27" s="188">
        <v>63.647639694896085</v>
      </c>
      <c r="C27" s="188">
        <v>88.505805231272504</v>
      </c>
      <c r="D27" s="188">
        <v>121.14342102150846</v>
      </c>
      <c r="E27" s="188">
        <v>138.66137871519061</v>
      </c>
      <c r="F27" s="189">
        <v>98.42</v>
      </c>
      <c r="G27" s="187">
        <v>94.608725980422761</v>
      </c>
      <c r="H27" s="188">
        <v>117.36657068942738</v>
      </c>
      <c r="I27" s="188">
        <v>111.25320876310194</v>
      </c>
      <c r="J27" s="188">
        <v>111.4248933150559</v>
      </c>
      <c r="K27" s="191">
        <v>99.41</v>
      </c>
      <c r="L27" s="198" t="s">
        <v>7</v>
      </c>
      <c r="M27" s="188">
        <v>133.92365474036635</v>
      </c>
      <c r="N27" s="188">
        <v>119.23670191759365</v>
      </c>
      <c r="O27" s="188">
        <v>104.61095207195889</v>
      </c>
      <c r="P27" s="188">
        <v>94.025338923097607</v>
      </c>
      <c r="Q27" s="189">
        <v>111.9</v>
      </c>
      <c r="R27" s="187">
        <v>93.14874059732746</v>
      </c>
      <c r="S27" s="188">
        <v>102.1571781075703</v>
      </c>
      <c r="T27" s="188">
        <v>99.156312076617979</v>
      </c>
      <c r="U27" s="188">
        <v>94.456542488990152</v>
      </c>
      <c r="V27" s="191">
        <v>109.62392890516878</v>
      </c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</row>
    <row r="28" spans="1:35" s="192" customFormat="1" ht="30" x14ac:dyDescent="0.15">
      <c r="A28" s="200" t="s">
        <v>8</v>
      </c>
      <c r="B28" s="201">
        <v>61.126619267584182</v>
      </c>
      <c r="C28" s="202">
        <v>85.846193981679164</v>
      </c>
      <c r="D28" s="202">
        <v>120.50351093189255</v>
      </c>
      <c r="E28" s="202">
        <v>139.68597442834474</v>
      </c>
      <c r="F28" s="203">
        <v>97.03</v>
      </c>
      <c r="G28" s="204">
        <v>92.431770796089751</v>
      </c>
      <c r="H28" s="205">
        <v>117.80732713253677</v>
      </c>
      <c r="I28" s="205">
        <v>111.92979755579466</v>
      </c>
      <c r="J28" s="205">
        <v>112.52050609163796</v>
      </c>
      <c r="K28" s="206">
        <v>98.07</v>
      </c>
      <c r="L28" s="200" t="s">
        <v>8</v>
      </c>
      <c r="M28" s="201">
        <v>134.88970172346302</v>
      </c>
      <c r="N28" s="202">
        <v>119.97644417590894</v>
      </c>
      <c r="O28" s="202">
        <v>104.98415695444889</v>
      </c>
      <c r="P28" s="202">
        <v>93.698566498725114</v>
      </c>
      <c r="Q28" s="203">
        <v>112.29104409249413</v>
      </c>
      <c r="R28" s="204">
        <v>92.320523043083753</v>
      </c>
      <c r="S28" s="205">
        <v>102.2453848921987</v>
      </c>
      <c r="T28" s="205">
        <v>99.438425388481207</v>
      </c>
      <c r="U28" s="205">
        <v>93.939463936142658</v>
      </c>
      <c r="V28" s="206">
        <v>109.85503633325018</v>
      </c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</row>
    <row r="29" spans="1:35" s="192" customFormat="1" ht="16.5" collapsed="1" x14ac:dyDescent="0.15">
      <c r="A29" s="207" t="s">
        <v>9</v>
      </c>
      <c r="B29" s="208">
        <v>66.596300877039837</v>
      </c>
      <c r="C29" s="209">
        <v>65.202353822035647</v>
      </c>
      <c r="D29" s="209">
        <v>106.51832130079617</v>
      </c>
      <c r="E29" s="209">
        <v>119.74157385182274</v>
      </c>
      <c r="F29" s="210">
        <v>86.27</v>
      </c>
      <c r="G29" s="211">
        <v>112.74575451973303</v>
      </c>
      <c r="H29" s="212">
        <v>111.13248486388112</v>
      </c>
      <c r="I29" s="212">
        <v>100.145260526298</v>
      </c>
      <c r="J29" s="212">
        <v>104.61211207429324</v>
      </c>
      <c r="K29" s="213">
        <v>80.09</v>
      </c>
      <c r="L29" s="207" t="s">
        <v>9</v>
      </c>
      <c r="M29" s="208">
        <v>119.78287710044346</v>
      </c>
      <c r="N29" s="209">
        <v>110.45284595716937</v>
      </c>
      <c r="O29" s="209">
        <v>96.106791032291497</v>
      </c>
      <c r="P29" s="209">
        <v>99.839409857053795</v>
      </c>
      <c r="Q29" s="210">
        <v>106.14680662589903</v>
      </c>
      <c r="R29" s="211">
        <v>103.95277022494169</v>
      </c>
      <c r="S29" s="212">
        <v>101.32569670946938</v>
      </c>
      <c r="T29" s="212">
        <v>90.962956914600994</v>
      </c>
      <c r="U29" s="212">
        <v>101.21747169916748</v>
      </c>
      <c r="V29" s="213">
        <v>106.66950779181343</v>
      </c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</row>
    <row r="30" spans="1:35" s="199" customFormat="1" ht="19.5" x14ac:dyDescent="0.15">
      <c r="A30" s="214" t="s">
        <v>88</v>
      </c>
      <c r="B30" s="215"/>
      <c r="C30" s="215"/>
      <c r="D30" s="215" t="s">
        <v>104</v>
      </c>
      <c r="E30" s="215" t="s">
        <v>104</v>
      </c>
      <c r="F30" s="216" t="s">
        <v>104</v>
      </c>
      <c r="G30" s="217">
        <v>105.70380417602279</v>
      </c>
      <c r="H30" s="215">
        <v>108.78111295987527</v>
      </c>
      <c r="I30" s="215">
        <v>104.32951335387928</v>
      </c>
      <c r="J30" s="215">
        <v>103.0163791993717</v>
      </c>
      <c r="K30" s="218">
        <v>94.24</v>
      </c>
      <c r="L30" s="214" t="s">
        <v>89</v>
      </c>
      <c r="M30" s="215" t="s">
        <v>104</v>
      </c>
      <c r="N30" s="215" t="s">
        <v>104</v>
      </c>
      <c r="O30" s="215" t="s">
        <v>104</v>
      </c>
      <c r="P30" s="215" t="s">
        <v>104</v>
      </c>
      <c r="Q30" s="216" t="s">
        <v>104</v>
      </c>
      <c r="R30" s="217">
        <v>101.8173811934731</v>
      </c>
      <c r="S30" s="215">
        <v>97.281045166404994</v>
      </c>
      <c r="T30" s="215">
        <v>97.484099021289978</v>
      </c>
      <c r="U30" s="215">
        <v>103.62796533788581</v>
      </c>
      <c r="V30" s="218">
        <v>105.81264443648651</v>
      </c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</row>
    <row r="31" spans="1:35" s="199" customFormat="1" ht="30" customHeight="1" x14ac:dyDescent="0.15">
      <c r="A31" s="219" t="s">
        <v>11</v>
      </c>
      <c r="B31" s="212">
        <v>60.433299234511054</v>
      </c>
      <c r="C31" s="212">
        <v>89.26573291745575</v>
      </c>
      <c r="D31" s="212">
        <v>122.33891559044092</v>
      </c>
      <c r="E31" s="212">
        <v>142.30346097630752</v>
      </c>
      <c r="F31" s="210">
        <v>98.44</v>
      </c>
      <c r="G31" s="211">
        <v>91.210215798672778</v>
      </c>
      <c r="H31" s="212">
        <v>118.30348016054155</v>
      </c>
      <c r="I31" s="212">
        <v>112.75266649359675</v>
      </c>
      <c r="J31" s="212">
        <v>113.01097335064057</v>
      </c>
      <c r="K31" s="213">
        <v>99.52</v>
      </c>
      <c r="L31" s="219" t="s">
        <v>11</v>
      </c>
      <c r="M31" s="212">
        <v>136.87230882571581</v>
      </c>
      <c r="N31" s="212">
        <v>121.22631328729739</v>
      </c>
      <c r="O31" s="212">
        <v>106.14921507657382</v>
      </c>
      <c r="P31" s="212">
        <v>92.892647322468022</v>
      </c>
      <c r="Q31" s="210">
        <v>113.09740870869791</v>
      </c>
      <c r="R31" s="211">
        <v>91.615963416471331</v>
      </c>
      <c r="S31" s="212">
        <v>102.31051266482301</v>
      </c>
      <c r="T31" s="212">
        <v>100.03283889604813</v>
      </c>
      <c r="U31" s="212">
        <v>93.475312768953927</v>
      </c>
      <c r="V31" s="213">
        <v>110.0375221502117</v>
      </c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</row>
    <row r="32" spans="1:35" s="192" customFormat="1" ht="30" customHeight="1" x14ac:dyDescent="0.15">
      <c r="A32" s="219" t="s">
        <v>12</v>
      </c>
      <c r="B32" s="212">
        <v>87.779523364320838</v>
      </c>
      <c r="C32" s="212">
        <v>112.0619107354556</v>
      </c>
      <c r="D32" s="212">
        <v>127.46114704373572</v>
      </c>
      <c r="E32" s="212">
        <v>128.5457154301472</v>
      </c>
      <c r="F32" s="210">
        <v>112.16</v>
      </c>
      <c r="G32" s="211">
        <v>113.68915978000832</v>
      </c>
      <c r="H32" s="212">
        <v>114.22448075346661</v>
      </c>
      <c r="I32" s="212">
        <v>106.29571384903652</v>
      </c>
      <c r="J32" s="212">
        <v>102.94984750871654</v>
      </c>
      <c r="K32" s="213">
        <v>111.11859288455904</v>
      </c>
      <c r="L32" s="219" t="s">
        <v>12</v>
      </c>
      <c r="M32" s="212">
        <v>124.38603334191745</v>
      </c>
      <c r="N32" s="212">
        <v>111.9333494764645</v>
      </c>
      <c r="O32" s="212">
        <v>100.92636225849839</v>
      </c>
      <c r="P32" s="212">
        <v>97.25150879024811</v>
      </c>
      <c r="Q32" s="210">
        <v>108.03441224170824</v>
      </c>
      <c r="R32" s="211">
        <v>100.27265255054895</v>
      </c>
      <c r="S32" s="212">
        <v>101.45795021953425</v>
      </c>
      <c r="T32" s="212">
        <v>96.902602449890921</v>
      </c>
      <c r="U32" s="212">
        <v>98.695408637164832</v>
      </c>
      <c r="V32" s="213">
        <v>107.96978076393597</v>
      </c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</row>
    <row r="33" spans="1:38" s="192" customFormat="1" ht="18.75" customHeight="1" x14ac:dyDescent="0.15">
      <c r="A33" s="207" t="s">
        <v>13</v>
      </c>
      <c r="B33" s="212">
        <v>77.914905857241394</v>
      </c>
      <c r="C33" s="212">
        <v>102.48969808717993</v>
      </c>
      <c r="D33" s="212">
        <v>137.57627270697577</v>
      </c>
      <c r="E33" s="212">
        <v>139.78400534068106</v>
      </c>
      <c r="F33" s="210">
        <v>111.32</v>
      </c>
      <c r="G33" s="211">
        <v>120.24488644087599</v>
      </c>
      <c r="H33" s="212">
        <v>117.36555004952065</v>
      </c>
      <c r="I33" s="212">
        <v>106.79120174922265</v>
      </c>
      <c r="J33" s="212">
        <v>103.4858404103561</v>
      </c>
      <c r="K33" s="213">
        <v>110.6</v>
      </c>
      <c r="L33" s="207" t="s">
        <v>13</v>
      </c>
      <c r="M33" s="212">
        <v>129.06117440715289</v>
      </c>
      <c r="N33" s="212">
        <v>113.05272153652166</v>
      </c>
      <c r="O33" s="212">
        <v>98.937370574415311</v>
      </c>
      <c r="P33" s="212">
        <v>94.214803843768706</v>
      </c>
      <c r="Q33" s="210">
        <v>107.99136649828553</v>
      </c>
      <c r="R33" s="211">
        <v>99.898862355887701</v>
      </c>
      <c r="S33" s="212">
        <v>101.28841988120227</v>
      </c>
      <c r="T33" s="212">
        <v>94.789813207787901</v>
      </c>
      <c r="U33" s="212">
        <v>97.943193462021938</v>
      </c>
      <c r="V33" s="213">
        <v>107.3374226881306</v>
      </c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</row>
    <row r="34" spans="1:38" s="225" customFormat="1" ht="35.25" customHeight="1" x14ac:dyDescent="0.15">
      <c r="A34" s="220" t="s">
        <v>14</v>
      </c>
      <c r="B34" s="221">
        <v>113.76082049867482</v>
      </c>
      <c r="C34" s="221">
        <v>136.01083775339521</v>
      </c>
      <c r="D34" s="221">
        <v>105.19078891428786</v>
      </c>
      <c r="E34" s="221">
        <v>103.80249924058384</v>
      </c>
      <c r="F34" s="222">
        <v>114.01</v>
      </c>
      <c r="G34" s="223">
        <v>99.835391359492135</v>
      </c>
      <c r="H34" s="221">
        <v>106.22969747175948</v>
      </c>
      <c r="I34" s="221">
        <v>104.90237442554864</v>
      </c>
      <c r="J34" s="221">
        <v>101.41546702682405</v>
      </c>
      <c r="K34" s="224">
        <v>112.59</v>
      </c>
      <c r="L34" s="220" t="s">
        <v>14</v>
      </c>
      <c r="M34" s="221">
        <v>114.09282796861606</v>
      </c>
      <c r="N34" s="221">
        <v>109.46884063223274</v>
      </c>
      <c r="O34" s="221">
        <v>105.30550282439373</v>
      </c>
      <c r="P34" s="221">
        <v>103.93738783348476</v>
      </c>
      <c r="Q34" s="222">
        <v>108.12918556968138</v>
      </c>
      <c r="R34" s="223">
        <v>101.15616254738555</v>
      </c>
      <c r="S34" s="221">
        <v>101.82236296076974</v>
      </c>
      <c r="T34" s="221">
        <v>101.42031844870563</v>
      </c>
      <c r="U34" s="221">
        <v>100.19869437553879</v>
      </c>
      <c r="V34" s="224">
        <v>108.45058406160071</v>
      </c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</row>
    <row r="35" spans="1:38" s="192" customFormat="1" ht="15.75" x14ac:dyDescent="0.15">
      <c r="A35" s="198" t="s">
        <v>15</v>
      </c>
      <c r="B35" s="188">
        <v>86.647146338214966</v>
      </c>
      <c r="C35" s="188">
        <v>96.838701739446037</v>
      </c>
      <c r="D35" s="188">
        <v>112.45088234884976</v>
      </c>
      <c r="E35" s="188">
        <v>118.84491077408934</v>
      </c>
      <c r="F35" s="189">
        <v>103.19</v>
      </c>
      <c r="G35" s="187">
        <v>100.0315493004625</v>
      </c>
      <c r="H35" s="188">
        <v>105.33475509150956</v>
      </c>
      <c r="I35" s="188">
        <v>103.27879853420232</v>
      </c>
      <c r="J35" s="188">
        <v>103.28214702650969</v>
      </c>
      <c r="K35" s="191">
        <v>101.94</v>
      </c>
      <c r="L35" s="198" t="s">
        <v>15</v>
      </c>
      <c r="M35" s="188">
        <v>115.75834150124672</v>
      </c>
      <c r="N35" s="188">
        <v>109.61700395172124</v>
      </c>
      <c r="O35" s="188">
        <v>103.90904191048949</v>
      </c>
      <c r="P35" s="188">
        <v>99.988414372304419</v>
      </c>
      <c r="Q35" s="189">
        <v>107.01561062597892</v>
      </c>
      <c r="R35" s="187">
        <v>100.66386905956803</v>
      </c>
      <c r="S35" s="188">
        <v>101.16057243928162</v>
      </c>
      <c r="T35" s="188">
        <v>100.57016337618816</v>
      </c>
      <c r="U35" s="188">
        <v>99.531516479100716</v>
      </c>
      <c r="V35" s="191">
        <v>107.18465741727114</v>
      </c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</row>
    <row r="36" spans="1:38" ht="30" x14ac:dyDescent="0.15">
      <c r="A36" s="200" t="s">
        <v>16</v>
      </c>
      <c r="B36" s="205">
        <v>102.09540822258872</v>
      </c>
      <c r="C36" s="205">
        <v>99.225318592959866</v>
      </c>
      <c r="D36" s="205">
        <v>103.17792082812285</v>
      </c>
      <c r="E36" s="205">
        <v>108.24760812291805</v>
      </c>
      <c r="F36" s="203">
        <v>103.14</v>
      </c>
      <c r="G36" s="204">
        <v>100.49944204865761</v>
      </c>
      <c r="H36" s="205">
        <v>101.20183117915482</v>
      </c>
      <c r="I36" s="205">
        <v>102.77398914571543</v>
      </c>
      <c r="J36" s="205">
        <v>102.53253611093895</v>
      </c>
      <c r="K36" s="206">
        <v>102.92009858566757</v>
      </c>
      <c r="L36" s="200" t="s">
        <v>16</v>
      </c>
      <c r="M36" s="205">
        <v>107.96932879815013</v>
      </c>
      <c r="N36" s="205">
        <v>107.18905482312078</v>
      </c>
      <c r="O36" s="205">
        <v>104.52641517405038</v>
      </c>
      <c r="P36" s="205">
        <v>101.88528569998797</v>
      </c>
      <c r="Q36" s="203">
        <v>105.36517472470901</v>
      </c>
      <c r="R36" s="204">
        <v>101.75225353183296</v>
      </c>
      <c r="S36" s="205">
        <v>100.47046463299397</v>
      </c>
      <c r="T36" s="205">
        <v>100.12039882831891</v>
      </c>
      <c r="U36" s="205">
        <v>100.04223114119183</v>
      </c>
      <c r="V36" s="206">
        <v>105.83543486571132</v>
      </c>
      <c r="W36" s="146"/>
      <c r="X36" s="146"/>
      <c r="Y36" s="146"/>
    </row>
    <row r="37" spans="1:38" s="226" customFormat="1" ht="45.75" thickBot="1" x14ac:dyDescent="0.2">
      <c r="A37" s="230" t="s">
        <v>90</v>
      </c>
      <c r="B37" s="232">
        <v>118.10623613019655</v>
      </c>
      <c r="C37" s="232">
        <v>113.04234247716329</v>
      </c>
      <c r="D37" s="232">
        <v>95.052480170503372</v>
      </c>
      <c r="E37" s="232">
        <v>98.383661633365847</v>
      </c>
      <c r="F37" s="234">
        <v>105.71</v>
      </c>
      <c r="G37" s="231">
        <v>101.81128511871749</v>
      </c>
      <c r="H37" s="232">
        <v>101.83106055178779</v>
      </c>
      <c r="I37" s="232">
        <v>99.598958569556501</v>
      </c>
      <c r="J37" s="232">
        <v>102.44931285564579</v>
      </c>
      <c r="K37" s="235">
        <v>105.17041355015131</v>
      </c>
      <c r="L37" s="230" t="s">
        <v>90</v>
      </c>
      <c r="M37" s="232">
        <v>105.97473084755016</v>
      </c>
      <c r="N37" s="232">
        <v>105.62794547742307</v>
      </c>
      <c r="O37" s="232">
        <v>106.91941497954096</v>
      </c>
      <c r="P37" s="232">
        <v>107.04931700488443</v>
      </c>
      <c r="Q37" s="234">
        <v>106.39112649954572</v>
      </c>
      <c r="R37" s="231">
        <v>101.48273108480126</v>
      </c>
      <c r="S37" s="232">
        <v>102.51791342098157</v>
      </c>
      <c r="T37" s="232">
        <v>100.71549252466269</v>
      </c>
      <c r="U37" s="232">
        <v>101.15196909202442</v>
      </c>
      <c r="V37" s="235">
        <v>106.23728921542575</v>
      </c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</row>
    <row r="38" spans="1:38" ht="82.5" customHeight="1" x14ac:dyDescent="0.15">
      <c r="A38" s="322" t="s">
        <v>18</v>
      </c>
      <c r="B38" s="323">
        <v>75.613279117975537</v>
      </c>
      <c r="C38" s="323">
        <v>94.265975512502848</v>
      </c>
      <c r="D38" s="323">
        <v>94.71021572214346</v>
      </c>
      <c r="E38" s="323">
        <v>106.84661048139677</v>
      </c>
      <c r="F38" s="324">
        <v>92.16</v>
      </c>
      <c r="G38" s="325">
        <v>94.403287555213822</v>
      </c>
      <c r="H38" s="323">
        <v>100.2732796412981</v>
      </c>
      <c r="I38" s="323">
        <v>104.75997827428682</v>
      </c>
      <c r="J38" s="323">
        <v>102.61331366600142</v>
      </c>
      <c r="K38" s="326">
        <v>84.107595180388316</v>
      </c>
      <c r="L38" s="322" t="s">
        <v>18</v>
      </c>
      <c r="M38" s="323">
        <v>114.93386264845728</v>
      </c>
      <c r="N38" s="323">
        <v>114.38975136643958</v>
      </c>
      <c r="O38" s="323">
        <v>101.4706480358805</v>
      </c>
      <c r="P38" s="323">
        <v>100.73934971889949</v>
      </c>
      <c r="Q38" s="324">
        <v>107.6697423779343</v>
      </c>
      <c r="R38" s="325">
        <v>101.22240918446532</v>
      </c>
      <c r="S38" s="323">
        <v>101.81924932957895</v>
      </c>
      <c r="T38" s="323">
        <v>99.515809229911866</v>
      </c>
      <c r="U38" s="323">
        <v>99.542615565787088</v>
      </c>
      <c r="V38" s="326">
        <v>106.70494056448017</v>
      </c>
      <c r="W38" s="146"/>
      <c r="X38" s="146"/>
      <c r="Y38" s="146"/>
    </row>
    <row r="39" spans="1:38" ht="15" x14ac:dyDescent="0.15">
      <c r="A39" s="219" t="s">
        <v>19</v>
      </c>
      <c r="B39" s="212">
        <v>85.661296579875568</v>
      </c>
      <c r="C39" s="212">
        <v>95.713176620623443</v>
      </c>
      <c r="D39" s="212">
        <v>96.069423537434687</v>
      </c>
      <c r="E39" s="212">
        <v>97.573815455677007</v>
      </c>
      <c r="F39" s="210">
        <v>93.63</v>
      </c>
      <c r="G39" s="211">
        <v>94.184096045826422</v>
      </c>
      <c r="H39" s="212">
        <v>101.18078948870284</v>
      </c>
      <c r="I39" s="212">
        <v>98.927092770577644</v>
      </c>
      <c r="J39" s="212">
        <v>101.47106809652679</v>
      </c>
      <c r="K39" s="213">
        <v>91.713873518476305</v>
      </c>
      <c r="L39" s="219" t="s">
        <v>19</v>
      </c>
      <c r="M39" s="212">
        <v>107.02753023320875</v>
      </c>
      <c r="N39" s="212">
        <v>106.13673359090237</v>
      </c>
      <c r="O39" s="212">
        <v>104.52180985072086</v>
      </c>
      <c r="P39" s="212">
        <v>102.54526873457598</v>
      </c>
      <c r="Q39" s="210">
        <v>105.04392539942829</v>
      </c>
      <c r="R39" s="211">
        <v>101.86071493686842</v>
      </c>
      <c r="S39" s="212">
        <v>102.17702786812556</v>
      </c>
      <c r="T39" s="212">
        <v>100.8347260963546</v>
      </c>
      <c r="U39" s="212">
        <v>100.98381183432565</v>
      </c>
      <c r="V39" s="213">
        <v>105.10295376556142</v>
      </c>
      <c r="W39" s="146"/>
      <c r="X39" s="146"/>
      <c r="Y39" s="146"/>
    </row>
    <row r="40" spans="1:38" ht="15" x14ac:dyDescent="0.15">
      <c r="A40" s="219" t="s">
        <v>20</v>
      </c>
      <c r="B40" s="212">
        <v>70.520482880049556</v>
      </c>
      <c r="C40" s="212">
        <v>86.560064375183288</v>
      </c>
      <c r="D40" s="212">
        <v>127.06068163775721</v>
      </c>
      <c r="E40" s="212">
        <v>142.42312133135121</v>
      </c>
      <c r="F40" s="210">
        <v>102.52</v>
      </c>
      <c r="G40" s="211">
        <v>89.254700103844698</v>
      </c>
      <c r="H40" s="212">
        <v>122.18073653790029</v>
      </c>
      <c r="I40" s="212">
        <v>110.92524085894506</v>
      </c>
      <c r="J40" s="212">
        <v>106.06237063644603</v>
      </c>
      <c r="K40" s="213">
        <v>99.761910503513988</v>
      </c>
      <c r="L40" s="219" t="s">
        <v>20</v>
      </c>
      <c r="M40" s="212">
        <v>132.44514106388618</v>
      </c>
      <c r="N40" s="212">
        <v>112.75862216031227</v>
      </c>
      <c r="O40" s="212">
        <v>99.006764361924041</v>
      </c>
      <c r="P40" s="212">
        <v>89.669752791578986</v>
      </c>
      <c r="Q40" s="210">
        <v>107.30603743563805</v>
      </c>
      <c r="R40" s="211">
        <v>95.507675696902027</v>
      </c>
      <c r="S40" s="212">
        <v>99.158789779021433</v>
      </c>
      <c r="T40" s="212">
        <v>99.452000732287701</v>
      </c>
      <c r="U40" s="212">
        <v>93.449223589760436</v>
      </c>
      <c r="V40" s="213">
        <v>106.75454429776472</v>
      </c>
      <c r="W40" s="146"/>
      <c r="X40" s="146"/>
      <c r="Y40" s="146"/>
    </row>
    <row r="41" spans="1:38" ht="105.75" customHeight="1" x14ac:dyDescent="0.15">
      <c r="A41" s="207" t="s">
        <v>91</v>
      </c>
      <c r="B41" s="212">
        <v>83.726418302427149</v>
      </c>
      <c r="C41" s="212">
        <v>88.578875732694229</v>
      </c>
      <c r="D41" s="212">
        <v>105.56121923716057</v>
      </c>
      <c r="E41" s="212">
        <v>112.5587564108086</v>
      </c>
      <c r="F41" s="210">
        <v>96.89</v>
      </c>
      <c r="G41" s="211">
        <v>99.750844138624601</v>
      </c>
      <c r="H41" s="212">
        <v>100.94644519747669</v>
      </c>
      <c r="I41" s="212">
        <v>101.24568444244761</v>
      </c>
      <c r="J41" s="212">
        <v>103.57581980077835</v>
      </c>
      <c r="K41" s="213">
        <v>94.163718416745112</v>
      </c>
      <c r="L41" s="207" t="s">
        <v>91</v>
      </c>
      <c r="M41" s="212">
        <v>110.7445892064232</v>
      </c>
      <c r="N41" s="212">
        <v>109.43531169856885</v>
      </c>
      <c r="O41" s="212">
        <v>105.46680485041469</v>
      </c>
      <c r="P41" s="212">
        <v>103.05836878735875</v>
      </c>
      <c r="Q41" s="210">
        <v>107.13213557938882</v>
      </c>
      <c r="R41" s="211">
        <v>102.23090519407137</v>
      </c>
      <c r="S41" s="212">
        <v>101.42635528671788</v>
      </c>
      <c r="T41" s="212">
        <v>101.2048064</v>
      </c>
      <c r="U41" s="212">
        <v>101.20480640000002</v>
      </c>
      <c r="V41" s="213">
        <v>107.94255540388546</v>
      </c>
      <c r="W41" s="146"/>
      <c r="X41" s="146"/>
      <c r="Y41" s="146"/>
    </row>
    <row r="42" spans="1:38" ht="36.75" customHeight="1" x14ac:dyDescent="0.15">
      <c r="A42" s="207" t="s">
        <v>22</v>
      </c>
      <c r="B42" s="227">
        <v>106.10948745417453</v>
      </c>
      <c r="C42" s="227">
        <v>107.76782982016908</v>
      </c>
      <c r="D42" s="227">
        <v>104.5411375314045</v>
      </c>
      <c r="E42" s="227">
        <v>105.76148282335183</v>
      </c>
      <c r="F42" s="210">
        <v>106.04</v>
      </c>
      <c r="G42" s="228">
        <v>100.18576226774853</v>
      </c>
      <c r="H42" s="227">
        <v>102.50384503948212</v>
      </c>
      <c r="I42" s="227">
        <v>103.46838968605825</v>
      </c>
      <c r="J42" s="227">
        <v>102.08667571253265</v>
      </c>
      <c r="K42" s="213">
        <v>106.15871817392591</v>
      </c>
      <c r="L42" s="207" t="s">
        <v>22</v>
      </c>
      <c r="M42" s="227">
        <v>108.82170327715474</v>
      </c>
      <c r="N42" s="227">
        <v>107.47644296624266</v>
      </c>
      <c r="O42" s="227">
        <v>104.65296005020492</v>
      </c>
      <c r="P42" s="227">
        <v>102.95501272421608</v>
      </c>
      <c r="Q42" s="210">
        <v>105.95146210839907</v>
      </c>
      <c r="R42" s="228">
        <v>100.8099622887953</v>
      </c>
      <c r="S42" s="227">
        <v>101.2366864645396</v>
      </c>
      <c r="T42" s="227">
        <v>100.6492490868261</v>
      </c>
      <c r="U42" s="227">
        <v>100.53109776148861</v>
      </c>
      <c r="V42" s="213">
        <v>106.19825105862779</v>
      </c>
      <c r="W42" s="146"/>
      <c r="X42" s="146"/>
      <c r="Y42" s="146"/>
    </row>
    <row r="43" spans="1:38" ht="30" x14ac:dyDescent="0.15">
      <c r="A43" s="207" t="s">
        <v>23</v>
      </c>
      <c r="B43" s="211">
        <v>78.492420016836945</v>
      </c>
      <c r="C43" s="212">
        <v>95.879286632086178</v>
      </c>
      <c r="D43" s="212">
        <v>116.668952928499</v>
      </c>
      <c r="E43" s="229">
        <v>122.45720293399722</v>
      </c>
      <c r="F43" s="210">
        <v>101.83</v>
      </c>
      <c r="G43" s="211">
        <v>101.84902224827388</v>
      </c>
      <c r="H43" s="212">
        <v>108.11420241474492</v>
      </c>
      <c r="I43" s="212">
        <v>104.47743171942332</v>
      </c>
      <c r="J43" s="229">
        <v>105.86783474415718</v>
      </c>
      <c r="K43" s="213">
        <v>98.537351218111439</v>
      </c>
      <c r="L43" s="207" t="s">
        <v>23</v>
      </c>
      <c r="M43" s="211">
        <v>122.52203872155046</v>
      </c>
      <c r="N43" s="212">
        <v>111.43304565309215</v>
      </c>
      <c r="O43" s="212">
        <v>105.25774427755505</v>
      </c>
      <c r="P43" s="229">
        <v>99.379585159505709</v>
      </c>
      <c r="Q43" s="210">
        <v>109.31880191904999</v>
      </c>
      <c r="R43" s="211">
        <v>100.68272355788488</v>
      </c>
      <c r="S43" s="212">
        <v>99.758910824736972</v>
      </c>
      <c r="T43" s="212">
        <v>100.24019205119995</v>
      </c>
      <c r="U43" s="229">
        <v>100.40057634137432</v>
      </c>
      <c r="V43" s="213">
        <v>109.33476855444866</v>
      </c>
      <c r="W43" s="146"/>
      <c r="X43" s="146"/>
      <c r="Y43" s="146"/>
    </row>
    <row r="44" spans="1:38" ht="60" customHeight="1" x14ac:dyDescent="0.15">
      <c r="A44" s="219" t="s">
        <v>24</v>
      </c>
      <c r="B44" s="211">
        <v>74.197374219175899</v>
      </c>
      <c r="C44" s="212">
        <v>102.83678402388684</v>
      </c>
      <c r="D44" s="212">
        <v>134.80189187932595</v>
      </c>
      <c r="E44" s="229">
        <v>136.89528033451001</v>
      </c>
      <c r="F44" s="210">
        <v>108.93</v>
      </c>
      <c r="G44" s="211">
        <v>112.13453321440565</v>
      </c>
      <c r="H44" s="212">
        <v>108.27073976274133</v>
      </c>
      <c r="I44" s="212">
        <v>101.5221991484958</v>
      </c>
      <c r="J44" s="229">
        <v>103.27871143961825</v>
      </c>
      <c r="K44" s="213">
        <v>109.04309820911142</v>
      </c>
      <c r="L44" s="219" t="s">
        <v>24</v>
      </c>
      <c r="M44" s="211">
        <v>119.64014751113045</v>
      </c>
      <c r="N44" s="212">
        <v>113.63001704328246</v>
      </c>
      <c r="O44" s="212">
        <v>102.10941972414209</v>
      </c>
      <c r="P44" s="229">
        <v>98.756198530680422</v>
      </c>
      <c r="Q44" s="210">
        <v>108.20567684655276</v>
      </c>
      <c r="R44" s="211">
        <v>99.355623359934043</v>
      </c>
      <c r="S44" s="212">
        <v>105.27880484826082</v>
      </c>
      <c r="T44" s="212">
        <v>99.309939061278669</v>
      </c>
      <c r="U44" s="229">
        <v>98.796062230169895</v>
      </c>
      <c r="V44" s="213">
        <v>107.9349471723522</v>
      </c>
      <c r="W44" s="146"/>
      <c r="X44" s="146"/>
      <c r="Y44" s="146"/>
    </row>
    <row r="45" spans="1:38" ht="37.5" customHeight="1" x14ac:dyDescent="0.15">
      <c r="A45" s="207" t="s">
        <v>25</v>
      </c>
      <c r="B45" s="211">
        <v>101.54385625983342</v>
      </c>
      <c r="C45" s="212">
        <v>97.83871374415402</v>
      </c>
      <c r="D45" s="212">
        <v>105.00189895552894</v>
      </c>
      <c r="E45" s="229">
        <v>112.22665337109501</v>
      </c>
      <c r="F45" s="210">
        <v>104.02</v>
      </c>
      <c r="G45" s="211">
        <v>104.34490410282339</v>
      </c>
      <c r="H45" s="212">
        <v>104.15099849684783</v>
      </c>
      <c r="I45" s="212">
        <v>100.7855741935404</v>
      </c>
      <c r="J45" s="229">
        <v>104.55309179244514</v>
      </c>
      <c r="K45" s="213">
        <v>103.5684572639112</v>
      </c>
      <c r="L45" s="207" t="s">
        <v>25</v>
      </c>
      <c r="M45" s="211">
        <v>111.01979452244544</v>
      </c>
      <c r="N45" s="212">
        <v>106.80835702342539</v>
      </c>
      <c r="O45" s="212">
        <v>106.54551199109986</v>
      </c>
      <c r="P45" s="229">
        <v>102.08919427915308</v>
      </c>
      <c r="Q45" s="210">
        <v>106.56881770977526</v>
      </c>
      <c r="R45" s="211">
        <v>101.15834764457578</v>
      </c>
      <c r="S45" s="212">
        <v>100.20012268666673</v>
      </c>
      <c r="T45" s="212">
        <v>100.18010802160002</v>
      </c>
      <c r="U45" s="229">
        <v>100.18010802160001</v>
      </c>
      <c r="V45" s="213">
        <v>106.32141472929233</v>
      </c>
      <c r="W45" s="146"/>
      <c r="X45" s="146"/>
      <c r="Y45" s="146"/>
    </row>
    <row r="46" spans="1:38" ht="30" x14ac:dyDescent="0.15">
      <c r="A46" s="207" t="s">
        <v>26</v>
      </c>
      <c r="B46" s="211">
        <v>110.96228422907939</v>
      </c>
      <c r="C46" s="212">
        <v>109.71043593915802</v>
      </c>
      <c r="D46" s="212">
        <v>106.64450152201776</v>
      </c>
      <c r="E46" s="229">
        <v>106.42416962827603</v>
      </c>
      <c r="F46" s="210">
        <v>108.42</v>
      </c>
      <c r="G46" s="211">
        <v>102.18020859045637</v>
      </c>
      <c r="H46" s="212">
        <v>102.33141373421009</v>
      </c>
      <c r="I46" s="212">
        <v>101.38335502240388</v>
      </c>
      <c r="J46" s="229">
        <v>100.8285605575483</v>
      </c>
      <c r="K46" s="213">
        <v>107.8443270227732</v>
      </c>
      <c r="L46" s="207" t="s">
        <v>26</v>
      </c>
      <c r="M46" s="211">
        <v>108.52083823137795</v>
      </c>
      <c r="N46" s="212">
        <v>107.8643440429784</v>
      </c>
      <c r="O46" s="212">
        <v>106.47655248520593</v>
      </c>
      <c r="P46" s="229">
        <v>106.06789462555719</v>
      </c>
      <c r="Q46" s="210">
        <v>107.22776255751816</v>
      </c>
      <c r="R46" s="211">
        <v>102.14417507975098</v>
      </c>
      <c r="S46" s="212">
        <v>102.40080432562661</v>
      </c>
      <c r="T46" s="212">
        <v>101.63075433521924</v>
      </c>
      <c r="U46" s="229">
        <v>100.59911122519843</v>
      </c>
      <c r="V46" s="213">
        <v>106.97463231692012</v>
      </c>
      <c r="W46" s="146"/>
      <c r="X46" s="146"/>
      <c r="Y46" s="146"/>
    </row>
    <row r="47" spans="1:38" s="192" customFormat="1" ht="15.75" thickBot="1" x14ac:dyDescent="0.2">
      <c r="A47" s="230" t="s">
        <v>27</v>
      </c>
      <c r="B47" s="231">
        <v>88.820448263417234</v>
      </c>
      <c r="C47" s="232">
        <v>87.587458495196131</v>
      </c>
      <c r="D47" s="232">
        <v>115.64481920783258</v>
      </c>
      <c r="E47" s="233">
        <v>125.00753063971825</v>
      </c>
      <c r="F47" s="234">
        <v>102.98</v>
      </c>
      <c r="G47" s="231"/>
      <c r="H47" s="232"/>
      <c r="I47" s="232"/>
      <c r="J47" s="233"/>
      <c r="K47" s="235"/>
      <c r="L47" s="230" t="s">
        <v>27</v>
      </c>
      <c r="M47" s="231">
        <v>111.03796289102681</v>
      </c>
      <c r="N47" s="232">
        <v>106.93132885899696</v>
      </c>
      <c r="O47" s="232">
        <v>105.81162071813401</v>
      </c>
      <c r="P47" s="233">
        <v>101.73298380052607</v>
      </c>
      <c r="Q47" s="234">
        <v>106.32683819926045</v>
      </c>
      <c r="R47" s="231"/>
      <c r="S47" s="232"/>
      <c r="T47" s="232"/>
      <c r="U47" s="233"/>
      <c r="V47" s="235"/>
      <c r="AD47" s="236"/>
      <c r="AE47" s="236"/>
      <c r="AF47" s="236"/>
      <c r="AG47" s="236"/>
      <c r="AH47" s="236"/>
      <c r="AI47" s="236"/>
      <c r="AJ47" s="236"/>
      <c r="AK47" s="236"/>
      <c r="AL47" s="236"/>
    </row>
    <row r="48" spans="1:38" s="192" customFormat="1" ht="68.25" customHeight="1" thickBot="1" x14ac:dyDescent="0.2">
      <c r="A48" s="237" t="s">
        <v>92</v>
      </c>
      <c r="B48" s="319">
        <v>114.60242016577595</v>
      </c>
      <c r="C48" s="320">
        <v>112.88880063834925</v>
      </c>
      <c r="D48" s="320">
        <v>109.99820162617286</v>
      </c>
      <c r="E48" s="321">
        <v>108.22257353554299</v>
      </c>
      <c r="F48" s="238">
        <v>111.4</v>
      </c>
      <c r="G48" s="319">
        <v>108.73420942749139</v>
      </c>
      <c r="H48" s="320">
        <v>100.5129478310501</v>
      </c>
      <c r="I48" s="320">
        <v>99.677916522461658</v>
      </c>
      <c r="J48" s="321">
        <v>99.850074987500008</v>
      </c>
      <c r="K48" s="239">
        <v>111.99809068539241</v>
      </c>
      <c r="L48" s="237" t="s">
        <v>92</v>
      </c>
      <c r="M48" s="319">
        <v>100.34920419681239</v>
      </c>
      <c r="N48" s="320">
        <v>99.936729815187093</v>
      </c>
      <c r="O48" s="320">
        <v>107.92637966003244</v>
      </c>
      <c r="P48" s="321">
        <v>113.65098237534283</v>
      </c>
      <c r="Q48" s="238">
        <v>105.31372336033884</v>
      </c>
      <c r="R48" s="319">
        <v>100.4503413249507</v>
      </c>
      <c r="S48" s="320">
        <v>100.09980039920161</v>
      </c>
      <c r="T48" s="320">
        <v>107.64687500000001</v>
      </c>
      <c r="U48" s="321">
        <v>105.0411501727291</v>
      </c>
      <c r="V48" s="239">
        <v>105.57975790172816</v>
      </c>
    </row>
    <row r="49" spans="1:35" s="192" customFormat="1" ht="90" customHeight="1" thickBot="1" x14ac:dyDescent="0.2">
      <c r="A49" s="240" t="s">
        <v>30</v>
      </c>
      <c r="B49" s="241">
        <v>107.73997068809915</v>
      </c>
      <c r="C49" s="242">
        <v>113.941004179972</v>
      </c>
      <c r="D49" s="242">
        <v>108.02603220032884</v>
      </c>
      <c r="E49" s="243">
        <v>104.2984368326039</v>
      </c>
      <c r="F49" s="244">
        <v>108.44</v>
      </c>
      <c r="G49" s="241">
        <v>105.74951225190541</v>
      </c>
      <c r="H49" s="242">
        <v>102.37169749053476</v>
      </c>
      <c r="I49" s="242">
        <v>98.790477607947707</v>
      </c>
      <c r="J49" s="243">
        <v>98.507487500000025</v>
      </c>
      <c r="K49" s="245">
        <v>108.30287193057637</v>
      </c>
      <c r="L49" s="240" t="s">
        <v>30</v>
      </c>
      <c r="M49" s="241">
        <v>100.11966781963841</v>
      </c>
      <c r="N49" s="242">
        <v>99.076735533837493</v>
      </c>
      <c r="O49" s="242">
        <v>107.44597172801879</v>
      </c>
      <c r="P49" s="243">
        <v>111.22547957526965</v>
      </c>
      <c r="Q49" s="244">
        <v>104.34493633124859</v>
      </c>
      <c r="R49" s="241">
        <v>100.49747912507017</v>
      </c>
      <c r="S49" s="242">
        <v>101.30530613316968</v>
      </c>
      <c r="T49" s="242">
        <v>107.13553294694319</v>
      </c>
      <c r="U49" s="243">
        <v>101.97257619556932</v>
      </c>
      <c r="V49" s="245">
        <v>104.43732522468832</v>
      </c>
    </row>
    <row r="50" spans="1:35" s="225" customFormat="1" ht="18" customHeight="1" x14ac:dyDescent="0.15">
      <c r="A50" s="246" t="s">
        <v>31</v>
      </c>
      <c r="B50" s="247">
        <v>99.83087311579682</v>
      </c>
      <c r="C50" s="248">
        <v>96.127881502691437</v>
      </c>
      <c r="D50" s="248">
        <v>103.05001448959477</v>
      </c>
      <c r="E50" s="249">
        <v>104.84269143058773</v>
      </c>
      <c r="F50" s="250">
        <v>100.83</v>
      </c>
      <c r="G50" s="342"/>
      <c r="H50" s="343"/>
      <c r="I50" s="343"/>
      <c r="J50" s="344"/>
      <c r="K50" s="251"/>
      <c r="L50" s="246" t="s">
        <v>31</v>
      </c>
      <c r="M50" s="247">
        <v>112.99651975891271</v>
      </c>
      <c r="N50" s="248">
        <v>111.24692810068393</v>
      </c>
      <c r="O50" s="248">
        <v>104.07396624344733</v>
      </c>
      <c r="P50" s="249">
        <v>100.71811425360107</v>
      </c>
      <c r="Q50" s="250">
        <v>107.13259041886195</v>
      </c>
      <c r="R50" s="342"/>
      <c r="S50" s="343"/>
      <c r="T50" s="343"/>
      <c r="U50" s="344"/>
      <c r="V50" s="251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</row>
    <row r="51" spans="1:35" s="192" customFormat="1" ht="15" customHeight="1" x14ac:dyDescent="0.15">
      <c r="A51" s="252" t="s">
        <v>32</v>
      </c>
      <c r="B51" s="228">
        <v>95.035853628007047</v>
      </c>
      <c r="C51" s="227">
        <v>90.772864448824706</v>
      </c>
      <c r="D51" s="227">
        <v>104.31321534464763</v>
      </c>
      <c r="E51" s="253">
        <v>106.99704405555433</v>
      </c>
      <c r="F51" s="210">
        <v>99.06</v>
      </c>
      <c r="G51" s="345"/>
      <c r="H51" s="346"/>
      <c r="I51" s="346"/>
      <c r="J51" s="347"/>
      <c r="K51" s="213"/>
      <c r="L51" s="252" t="s">
        <v>32</v>
      </c>
      <c r="M51" s="228">
        <v>116.12352888006205</v>
      </c>
      <c r="N51" s="227">
        <v>113.61934629738421</v>
      </c>
      <c r="O51" s="227">
        <v>104.19880814640065</v>
      </c>
      <c r="P51" s="253">
        <v>101.69431796180257</v>
      </c>
      <c r="Q51" s="210">
        <v>108.73841233956205</v>
      </c>
      <c r="R51" s="345"/>
      <c r="S51" s="346"/>
      <c r="T51" s="346"/>
      <c r="U51" s="347"/>
      <c r="V51" s="213"/>
    </row>
    <row r="52" spans="1:35" s="192" customFormat="1" ht="15.75" thickBot="1" x14ac:dyDescent="0.2">
      <c r="A52" s="254" t="s">
        <v>33</v>
      </c>
      <c r="B52" s="255">
        <v>105.9282921309192</v>
      </c>
      <c r="C52" s="256">
        <v>102.95392708704523</v>
      </c>
      <c r="D52" s="256">
        <v>101.44230431043657</v>
      </c>
      <c r="E52" s="257">
        <v>102.10078808972114</v>
      </c>
      <c r="F52" s="234">
        <v>103.09</v>
      </c>
      <c r="G52" s="255">
        <v>98.582649060272175</v>
      </c>
      <c r="H52" s="256">
        <v>99.966107439417044</v>
      </c>
      <c r="I52" s="256">
        <v>103.85191722179393</v>
      </c>
      <c r="J52" s="257">
        <v>105.01170379428839</v>
      </c>
      <c r="K52" s="235">
        <v>102.60487255527566</v>
      </c>
      <c r="L52" s="254" t="s">
        <v>33</v>
      </c>
      <c r="M52" s="255">
        <v>109.01668996835897</v>
      </c>
      <c r="N52" s="256">
        <v>108.22748675942901</v>
      </c>
      <c r="O52" s="256">
        <v>103.91507654877945</v>
      </c>
      <c r="P52" s="257">
        <v>99.475673170435513</v>
      </c>
      <c r="Q52" s="234">
        <v>105.08881706524365</v>
      </c>
      <c r="R52" s="255">
        <v>99.74786420460029</v>
      </c>
      <c r="S52" s="256">
        <v>99.242424003437435</v>
      </c>
      <c r="T52" s="256">
        <v>99.713855056326679</v>
      </c>
      <c r="U52" s="257">
        <v>100.52545090324443</v>
      </c>
      <c r="V52" s="235">
        <v>104.76090430272578</v>
      </c>
    </row>
    <row r="53" spans="1:35" s="236" customFormat="1" ht="20.25" thickBot="1" x14ac:dyDescent="0.2">
      <c r="A53" s="237" t="s">
        <v>93</v>
      </c>
      <c r="B53" s="319">
        <v>120.93394342060499</v>
      </c>
      <c r="C53" s="320">
        <v>128.43915452371314</v>
      </c>
      <c r="D53" s="320">
        <v>112.3272566861167</v>
      </c>
      <c r="E53" s="321">
        <v>112.3741885698235</v>
      </c>
      <c r="F53" s="238">
        <v>118.33</v>
      </c>
      <c r="G53" s="319">
        <v>104.60404561229547</v>
      </c>
      <c r="H53" s="320">
        <v>108.45855627823526</v>
      </c>
      <c r="I53" s="320">
        <v>102.92520693627958</v>
      </c>
      <c r="J53" s="321">
        <v>99.250526531142526</v>
      </c>
      <c r="K53" s="239">
        <v>123.00541064734414</v>
      </c>
      <c r="L53" s="237" t="s">
        <v>94</v>
      </c>
      <c r="M53" s="319">
        <v>110.85793289109441</v>
      </c>
      <c r="N53" s="320">
        <v>105.43901153263569</v>
      </c>
      <c r="O53" s="320">
        <v>104.86307991216511</v>
      </c>
      <c r="P53" s="321">
        <v>106.44959287262417</v>
      </c>
      <c r="Q53" s="238">
        <v>106.87685830003227</v>
      </c>
      <c r="R53" s="319">
        <v>101.96235148222017</v>
      </c>
      <c r="S53" s="320">
        <v>102.01000420819446</v>
      </c>
      <c r="T53" s="320">
        <v>101.5075125</v>
      </c>
      <c r="U53" s="321">
        <v>101.5075125</v>
      </c>
      <c r="V53" s="239">
        <v>107.66808374834828</v>
      </c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</row>
    <row r="54" spans="1:35" s="192" customFormat="1" ht="20.25" thickBot="1" x14ac:dyDescent="0.2">
      <c r="A54" s="258" t="s">
        <v>95</v>
      </c>
      <c r="B54" s="319">
        <v>112.69185516079861</v>
      </c>
      <c r="C54" s="320">
        <v>107.40940332838689</v>
      </c>
      <c r="D54" s="320">
        <v>102.68851551858747</v>
      </c>
      <c r="E54" s="321">
        <v>105.81530581139856</v>
      </c>
      <c r="F54" s="238">
        <v>107.09</v>
      </c>
      <c r="G54" s="348"/>
      <c r="H54" s="349"/>
      <c r="I54" s="349"/>
      <c r="J54" s="350"/>
      <c r="K54" s="239"/>
      <c r="L54" s="258" t="s">
        <v>96</v>
      </c>
      <c r="M54" s="319">
        <v>107.47476132295026</v>
      </c>
      <c r="N54" s="320">
        <v>106.46277448401898</v>
      </c>
      <c r="O54" s="320">
        <v>102.7058717086239</v>
      </c>
      <c r="P54" s="321">
        <v>106.21141607871971</v>
      </c>
      <c r="Q54" s="238">
        <v>105.69822284283177</v>
      </c>
      <c r="R54" s="348"/>
      <c r="S54" s="349"/>
      <c r="T54" s="349"/>
      <c r="U54" s="350"/>
      <c r="V54" s="239"/>
    </row>
    <row r="55" spans="1:35" s="192" customFormat="1" ht="18.600000000000001" customHeight="1" thickBot="1" x14ac:dyDescent="0.2">
      <c r="A55" s="259" t="s">
        <v>42</v>
      </c>
      <c r="B55" s="260">
        <v>106.99000072876601</v>
      </c>
      <c r="C55" s="261">
        <v>105.89567067918799</v>
      </c>
      <c r="D55" s="261">
        <v>104.53024620902131</v>
      </c>
      <c r="E55" s="262">
        <v>105.7236278759046</v>
      </c>
      <c r="F55" s="263">
        <v>105.78</v>
      </c>
      <c r="G55" s="260">
        <v>101.20520361990948</v>
      </c>
      <c r="H55" s="261">
        <v>101.26397988220504</v>
      </c>
      <c r="I55" s="261">
        <v>101.60879140092696</v>
      </c>
      <c r="J55" s="262">
        <v>101.5273233678442</v>
      </c>
      <c r="K55" s="264">
        <v>105.93685926916837</v>
      </c>
      <c r="L55" s="259" t="s">
        <v>42</v>
      </c>
      <c r="M55" s="260">
        <v>105.66432033951332</v>
      </c>
      <c r="N55" s="261">
        <v>105.63647326725503</v>
      </c>
      <c r="O55" s="261">
        <v>105.41457269455998</v>
      </c>
      <c r="P55" s="262">
        <v>105.41708321735432</v>
      </c>
      <c r="Q55" s="263">
        <v>105.53304674554478</v>
      </c>
      <c r="R55" s="260">
        <v>101.33082626068013</v>
      </c>
      <c r="S55" s="261">
        <v>101.25758052261753</v>
      </c>
      <c r="T55" s="261">
        <v>101.39535139952068</v>
      </c>
      <c r="U55" s="262">
        <v>101.52974131303951</v>
      </c>
      <c r="V55" s="264">
        <v>105.73761925432947</v>
      </c>
    </row>
    <row r="56" spans="1:35" s="225" customFormat="1" ht="18" customHeight="1" x14ac:dyDescent="0.15">
      <c r="A56" s="265" t="s">
        <v>97</v>
      </c>
      <c r="B56" s="266">
        <v>108.1779494705407</v>
      </c>
      <c r="C56" s="267">
        <v>100.89828710513306</v>
      </c>
      <c r="D56" s="267">
        <v>105.03625146287749</v>
      </c>
      <c r="E56" s="268">
        <v>106.56567136564689</v>
      </c>
      <c r="F56" s="269">
        <v>104.64</v>
      </c>
      <c r="G56" s="266">
        <v>101.92436270561318</v>
      </c>
      <c r="H56" s="267">
        <v>101.11389509018132</v>
      </c>
      <c r="I56" s="267">
        <v>101.36549651520659</v>
      </c>
      <c r="J56" s="268">
        <v>102.52412177363325</v>
      </c>
      <c r="K56" s="270"/>
      <c r="L56" s="265" t="s">
        <v>97</v>
      </c>
      <c r="M56" s="266">
        <v>108.28607646362597</v>
      </c>
      <c r="N56" s="267">
        <v>109.27212180189643</v>
      </c>
      <c r="O56" s="267">
        <v>108.30075460971236</v>
      </c>
      <c r="P56" s="268">
        <v>106.27019263864914</v>
      </c>
      <c r="Q56" s="269">
        <v>108.62</v>
      </c>
      <c r="R56" s="266">
        <v>102.89792485967963</v>
      </c>
      <c r="S56" s="267">
        <v>102.03463105314266</v>
      </c>
      <c r="T56" s="267">
        <v>100.46441473779927</v>
      </c>
      <c r="U56" s="268">
        <v>100.60186755167122</v>
      </c>
      <c r="V56" s="270"/>
      <c r="Z56" s="192"/>
      <c r="AA56" s="192"/>
      <c r="AB56" s="192"/>
      <c r="AC56" s="192"/>
      <c r="AD56" s="192"/>
      <c r="AE56" s="192"/>
      <c r="AF56" s="192"/>
      <c r="AG56" s="192"/>
      <c r="AH56" s="192"/>
      <c r="AI56" s="192"/>
    </row>
    <row r="57" spans="1:35" s="225" customFormat="1" ht="15.75" customHeight="1" thickBot="1" x14ac:dyDescent="0.2">
      <c r="A57" s="271" t="s">
        <v>98</v>
      </c>
      <c r="B57" s="272">
        <v>110.26358231882722</v>
      </c>
      <c r="C57" s="273">
        <v>108.89999999999999</v>
      </c>
      <c r="D57" s="273">
        <v>110.59615721321647</v>
      </c>
      <c r="E57" s="274">
        <v>114.54197137071486</v>
      </c>
      <c r="F57" s="275">
        <v>111.07</v>
      </c>
      <c r="G57" s="272">
        <v>100.01995267790325</v>
      </c>
      <c r="H57" s="273">
        <v>101.22232952494998</v>
      </c>
      <c r="I57" s="273">
        <v>105.59618692229395</v>
      </c>
      <c r="J57" s="274">
        <v>103.88826037904835</v>
      </c>
      <c r="K57" s="276"/>
      <c r="L57" s="271" t="s">
        <v>98</v>
      </c>
      <c r="M57" s="272">
        <v>110.46227810420166</v>
      </c>
      <c r="N57" s="273">
        <v>109.23065822178839</v>
      </c>
      <c r="O57" s="273">
        <v>104.999815644851</v>
      </c>
      <c r="P57" s="274">
        <v>101.76764234690192</v>
      </c>
      <c r="Q57" s="275">
        <v>106.63371900075691</v>
      </c>
      <c r="R57" s="272">
        <v>102.09655038255569</v>
      </c>
      <c r="S57" s="273">
        <v>100.55606475515069</v>
      </c>
      <c r="T57" s="273">
        <v>101.60611870457845</v>
      </c>
      <c r="U57" s="274">
        <v>100.72245849143673</v>
      </c>
      <c r="V57" s="276"/>
      <c r="Z57" s="192"/>
      <c r="AA57" s="192"/>
      <c r="AB57" s="192"/>
      <c r="AC57" s="192"/>
      <c r="AD57" s="192"/>
      <c r="AE57" s="192"/>
      <c r="AF57" s="192"/>
      <c r="AG57" s="192"/>
      <c r="AH57" s="192"/>
      <c r="AI57" s="192"/>
    </row>
    <row r="58" spans="1:35" s="281" customFormat="1" ht="15.75" x14ac:dyDescent="0.15">
      <c r="A58" s="277" t="s">
        <v>99</v>
      </c>
      <c r="B58" s="278">
        <v>108.60353491277803</v>
      </c>
      <c r="C58" s="279">
        <v>102.67926032613504</v>
      </c>
      <c r="D58" s="279">
        <v>105.05870497591584</v>
      </c>
      <c r="E58" s="280">
        <v>107.39040792497818</v>
      </c>
      <c r="F58" s="351"/>
      <c r="G58" s="278">
        <v>101.92436270561318</v>
      </c>
      <c r="H58" s="279">
        <v>101.11389509018132</v>
      </c>
      <c r="I58" s="279">
        <v>101.38515164077822</v>
      </c>
      <c r="J58" s="280">
        <v>102.77850395862353</v>
      </c>
      <c r="K58" s="337"/>
      <c r="L58" s="277" t="s">
        <v>99</v>
      </c>
      <c r="M58" s="278">
        <v>108.55397510381026</v>
      </c>
      <c r="N58" s="279">
        <v>109.54245990811282</v>
      </c>
      <c r="O58" s="279">
        <v>108.54764179472825</v>
      </c>
      <c r="P58" s="280">
        <v>106.24882696556577</v>
      </c>
      <c r="Q58" s="351"/>
      <c r="R58" s="278">
        <v>103.0287056861378</v>
      </c>
      <c r="S58" s="279">
        <v>102.03463105314266</v>
      </c>
      <c r="T58" s="279">
        <v>100.4644147377993</v>
      </c>
      <c r="U58" s="280">
        <v>100.60186755167126</v>
      </c>
      <c r="V58" s="337"/>
      <c r="Z58" s="340"/>
      <c r="AA58" s="192"/>
      <c r="AB58" s="192"/>
      <c r="AC58" s="192"/>
      <c r="AD58" s="192"/>
      <c r="AE58" s="192"/>
      <c r="AF58" s="192"/>
      <c r="AG58" s="192"/>
      <c r="AH58" s="192"/>
      <c r="AI58" s="192"/>
    </row>
    <row r="59" spans="1:35" s="236" customFormat="1" ht="17.45" customHeight="1" x14ac:dyDescent="0.15">
      <c r="A59" s="282" t="s">
        <v>100</v>
      </c>
      <c r="B59" s="283">
        <v>107.39463229198604</v>
      </c>
      <c r="C59" s="284">
        <v>100.02464873217198</v>
      </c>
      <c r="D59" s="284">
        <v>103.39963429817351</v>
      </c>
      <c r="E59" s="285">
        <v>106.78727473059017</v>
      </c>
      <c r="F59" s="352"/>
      <c r="G59" s="283">
        <v>101.37873766900216</v>
      </c>
      <c r="H59" s="284">
        <v>100.50381085194728</v>
      </c>
      <c r="I59" s="284">
        <v>101.37242870790556</v>
      </c>
      <c r="J59" s="285">
        <v>103.38802590959727</v>
      </c>
      <c r="K59" s="338"/>
      <c r="L59" s="282" t="s">
        <v>100</v>
      </c>
      <c r="M59" s="283">
        <v>109.296409434395</v>
      </c>
      <c r="N59" s="284">
        <v>110.98797340715558</v>
      </c>
      <c r="O59" s="284">
        <v>109.23687118952566</v>
      </c>
      <c r="P59" s="285">
        <v>106.15142686076537</v>
      </c>
      <c r="Q59" s="352"/>
      <c r="R59" s="283">
        <v>103.76079030172424</v>
      </c>
      <c r="S59" s="284">
        <v>102.05929310833693</v>
      </c>
      <c r="T59" s="284">
        <v>99.773034834249131</v>
      </c>
      <c r="U59" s="285">
        <v>100.46778483411802</v>
      </c>
      <c r="V59" s="338"/>
      <c r="Z59" s="340"/>
      <c r="AA59" s="192"/>
      <c r="AB59" s="192"/>
      <c r="AC59" s="192"/>
      <c r="AD59" s="192"/>
      <c r="AE59" s="192"/>
      <c r="AF59" s="192"/>
      <c r="AG59" s="192"/>
      <c r="AH59" s="192"/>
      <c r="AI59" s="192"/>
    </row>
    <row r="60" spans="1:35" s="236" customFormat="1" ht="12.75" customHeight="1" thickBot="1" x14ac:dyDescent="0.2">
      <c r="A60" s="286" t="s">
        <v>101</v>
      </c>
      <c r="B60" s="287">
        <v>112.0325671605344</v>
      </c>
      <c r="C60" s="288">
        <v>110.4664446412867</v>
      </c>
      <c r="D60" s="288">
        <v>109.75016387017267</v>
      </c>
      <c r="E60" s="289">
        <v>109.09323015634914</v>
      </c>
      <c r="F60" s="353"/>
      <c r="G60" s="287">
        <v>103.45760799548552</v>
      </c>
      <c r="H60" s="288">
        <v>102.73167927921622</v>
      </c>
      <c r="I60" s="288">
        <v>101.43971034003091</v>
      </c>
      <c r="J60" s="289">
        <v>101.18659464533218</v>
      </c>
      <c r="K60" s="339"/>
      <c r="L60" s="286" t="s">
        <v>101</v>
      </c>
      <c r="M60" s="287">
        <v>106.59524562121581</v>
      </c>
      <c r="N60" s="288">
        <v>105.80236025242927</v>
      </c>
      <c r="O60" s="288">
        <v>106.74884437636057</v>
      </c>
      <c r="P60" s="289">
        <v>106.50748930541359</v>
      </c>
      <c r="Q60" s="353"/>
      <c r="R60" s="287">
        <v>101.08866627064866</v>
      </c>
      <c r="S60" s="288">
        <v>101.96753220176767</v>
      </c>
      <c r="T60" s="288">
        <v>102.34716717883832</v>
      </c>
      <c r="U60" s="289">
        <v>100.95781560915449</v>
      </c>
      <c r="V60" s="339"/>
      <c r="Z60" s="340"/>
      <c r="AA60" s="192"/>
      <c r="AB60" s="192"/>
      <c r="AC60" s="192"/>
      <c r="AD60" s="192"/>
      <c r="AE60" s="192"/>
      <c r="AF60" s="192"/>
      <c r="AG60" s="192"/>
      <c r="AH60" s="192"/>
      <c r="AI60" s="192"/>
    </row>
    <row r="61" spans="1:35" s="192" customFormat="1" ht="12.75" customHeight="1" x14ac:dyDescent="0.2">
      <c r="A61" s="341" t="s">
        <v>102</v>
      </c>
      <c r="B61" s="341"/>
      <c r="C61" s="341"/>
      <c r="D61" s="341"/>
      <c r="E61" s="341"/>
      <c r="F61" s="341"/>
      <c r="G61" s="341"/>
      <c r="H61" s="341"/>
      <c r="I61" s="341"/>
      <c r="J61" s="341"/>
      <c r="K61" s="341"/>
      <c r="L61" s="341" t="s">
        <v>102</v>
      </c>
      <c r="M61" s="341"/>
      <c r="N61" s="341"/>
      <c r="O61" s="341"/>
      <c r="P61" s="341"/>
      <c r="Q61" s="341"/>
      <c r="R61" s="341"/>
      <c r="S61" s="341"/>
      <c r="T61" s="341"/>
      <c r="U61" s="341"/>
      <c r="V61" s="341"/>
      <c r="W61" s="290"/>
      <c r="X61" s="290"/>
      <c r="Y61" s="290"/>
    </row>
    <row r="62" spans="1:35" ht="14.25" x14ac:dyDescent="0.2">
      <c r="A62" s="291" t="s">
        <v>108</v>
      </c>
      <c r="B62" s="292"/>
      <c r="C62" s="292"/>
      <c r="D62" s="293"/>
      <c r="E62" s="293"/>
      <c r="F62" s="293"/>
      <c r="G62" s="293"/>
      <c r="H62" s="293"/>
      <c r="I62" s="293"/>
      <c r="J62" s="293"/>
      <c r="K62" s="293"/>
      <c r="L62" s="291" t="s">
        <v>108</v>
      </c>
      <c r="M62" s="292"/>
      <c r="N62" s="292"/>
      <c r="O62" s="293"/>
      <c r="P62" s="293"/>
      <c r="Q62" s="293"/>
      <c r="R62" s="293"/>
      <c r="S62" s="293"/>
      <c r="T62" s="293"/>
      <c r="U62" s="293"/>
      <c r="V62" s="293"/>
    </row>
    <row r="63" spans="1:35" ht="14.25" x14ac:dyDescent="0.2">
      <c r="A63" s="293" t="s">
        <v>103</v>
      </c>
      <c r="B63" s="292"/>
      <c r="C63" s="292"/>
      <c r="D63" s="293"/>
      <c r="E63" s="293"/>
      <c r="F63" s="293"/>
      <c r="G63" s="293"/>
      <c r="H63" s="293"/>
      <c r="I63" s="293"/>
      <c r="J63" s="293"/>
      <c r="K63" s="293"/>
      <c r="L63" s="293" t="s">
        <v>103</v>
      </c>
      <c r="M63" s="292"/>
      <c r="N63" s="292"/>
      <c r="O63" s="293"/>
      <c r="P63" s="293"/>
      <c r="Q63" s="293"/>
      <c r="R63" s="293"/>
      <c r="S63" s="293"/>
      <c r="T63" s="293"/>
      <c r="U63" s="293"/>
      <c r="V63" s="293"/>
    </row>
    <row r="64" spans="1:35" x14ac:dyDescent="0.15">
      <c r="D64" s="290"/>
      <c r="O64" s="290"/>
    </row>
    <row r="65" spans="4:15" x14ac:dyDescent="0.15">
      <c r="D65" s="290"/>
      <c r="O65" s="290"/>
    </row>
    <row r="66" spans="4:15" x14ac:dyDescent="0.15">
      <c r="D66" s="290"/>
      <c r="O66" s="290"/>
    </row>
    <row r="67" spans="4:15" x14ac:dyDescent="0.15">
      <c r="D67" s="290"/>
      <c r="O67" s="290"/>
    </row>
    <row r="68" spans="4:15" x14ac:dyDescent="0.15">
      <c r="D68" s="290"/>
      <c r="O68" s="290"/>
    </row>
    <row r="69" spans="4:15" ht="19.5" customHeight="1" x14ac:dyDescent="0.15">
      <c r="D69" s="290"/>
      <c r="K69" s="295"/>
      <c r="O69" s="290"/>
    </row>
    <row r="70" spans="4:15" x14ac:dyDescent="0.15">
      <c r="D70" s="290"/>
      <c r="O70" s="290"/>
    </row>
    <row r="71" spans="4:15" x14ac:dyDescent="0.15">
      <c r="D71" s="290"/>
      <c r="O71" s="290"/>
    </row>
    <row r="72" spans="4:15" x14ac:dyDescent="0.15">
      <c r="D72" s="290"/>
      <c r="O72" s="290"/>
    </row>
    <row r="73" spans="4:15" x14ac:dyDescent="0.15">
      <c r="D73" s="290"/>
      <c r="O73" s="290"/>
    </row>
    <row r="74" spans="4:15" x14ac:dyDescent="0.15">
      <c r="D74" s="290"/>
      <c r="O74" s="290"/>
    </row>
    <row r="75" spans="4:15" x14ac:dyDescent="0.15">
      <c r="D75" s="290"/>
      <c r="O75" s="290"/>
    </row>
    <row r="76" spans="4:15" x14ac:dyDescent="0.15">
      <c r="D76" s="290"/>
      <c r="O76" s="290"/>
    </row>
    <row r="77" spans="4:15" x14ac:dyDescent="0.15">
      <c r="D77" s="290"/>
      <c r="O77" s="290"/>
    </row>
    <row r="78" spans="4:15" x14ac:dyDescent="0.15">
      <c r="D78" s="290"/>
      <c r="O78" s="290"/>
    </row>
    <row r="79" spans="4:15" x14ac:dyDescent="0.15">
      <c r="D79" s="290"/>
      <c r="O79" s="290"/>
    </row>
    <row r="80" spans="4:15" x14ac:dyDescent="0.15">
      <c r="D80" s="290"/>
      <c r="O80" s="290"/>
    </row>
    <row r="81" spans="4:29" x14ac:dyDescent="0.15">
      <c r="D81" s="290"/>
      <c r="O81" s="290"/>
      <c r="AA81" s="296"/>
      <c r="AB81" s="296"/>
      <c r="AC81" s="296"/>
    </row>
    <row r="82" spans="4:29" x14ac:dyDescent="0.15">
      <c r="D82" s="290"/>
      <c r="O82" s="290"/>
    </row>
    <row r="83" spans="4:29" x14ac:dyDescent="0.15">
      <c r="D83" s="290"/>
      <c r="G83" s="297"/>
      <c r="O83" s="290"/>
      <c r="R83" s="297"/>
    </row>
    <row r="84" spans="4:29" x14ac:dyDescent="0.15">
      <c r="D84" s="290"/>
      <c r="O84" s="290"/>
    </row>
    <row r="85" spans="4:29" x14ac:dyDescent="0.15">
      <c r="D85" s="290"/>
      <c r="O85" s="290"/>
    </row>
    <row r="86" spans="4:29" x14ac:dyDescent="0.15">
      <c r="D86" s="290"/>
      <c r="O86" s="290"/>
    </row>
    <row r="87" spans="4:29" x14ac:dyDescent="0.15">
      <c r="D87" s="290"/>
      <c r="O87" s="290"/>
    </row>
    <row r="88" spans="4:29" x14ac:dyDescent="0.15">
      <c r="D88" s="290"/>
      <c r="O88" s="290"/>
    </row>
    <row r="89" spans="4:29" x14ac:dyDescent="0.15">
      <c r="D89" s="290"/>
      <c r="O89" s="290"/>
    </row>
    <row r="90" spans="4:29" x14ac:dyDescent="0.15">
      <c r="D90" s="290"/>
      <c r="O90" s="290"/>
    </row>
    <row r="91" spans="4:29" x14ac:dyDescent="0.15">
      <c r="D91" s="290"/>
      <c r="O91" s="290"/>
    </row>
    <row r="92" spans="4:29" x14ac:dyDescent="0.15">
      <c r="D92" s="290"/>
      <c r="O92" s="290"/>
    </row>
    <row r="93" spans="4:29" x14ac:dyDescent="0.15">
      <c r="D93" s="290"/>
      <c r="O93" s="290"/>
    </row>
    <row r="94" spans="4:29" x14ac:dyDescent="0.15">
      <c r="D94" s="290"/>
      <c r="O94" s="290"/>
    </row>
    <row r="95" spans="4:29" x14ac:dyDescent="0.15">
      <c r="D95" s="290"/>
      <c r="O95" s="290"/>
      <c r="W95" s="298"/>
      <c r="X95" s="298"/>
      <c r="Y95" s="298"/>
      <c r="Z95" s="298"/>
      <c r="AA95" s="298"/>
      <c r="AB95" s="298"/>
      <c r="AC95" s="298"/>
    </row>
    <row r="96" spans="4:29" x14ac:dyDescent="0.15">
      <c r="D96" s="290"/>
      <c r="O96" s="290"/>
    </row>
    <row r="97" spans="4:29" x14ac:dyDescent="0.15">
      <c r="D97" s="290"/>
      <c r="O97" s="290"/>
    </row>
    <row r="98" spans="4:29" x14ac:dyDescent="0.15">
      <c r="D98" s="290"/>
      <c r="O98" s="290"/>
    </row>
    <row r="99" spans="4:29" x14ac:dyDescent="0.15">
      <c r="D99" s="290"/>
      <c r="O99" s="290"/>
    </row>
    <row r="100" spans="4:29" x14ac:dyDescent="0.15">
      <c r="D100" s="290"/>
      <c r="O100" s="290"/>
      <c r="AA100" s="296"/>
      <c r="AB100" s="296"/>
      <c r="AC100" s="296"/>
    </row>
    <row r="101" spans="4:29" x14ac:dyDescent="0.15">
      <c r="D101" s="290"/>
      <c r="O101" s="290"/>
    </row>
    <row r="102" spans="4:29" x14ac:dyDescent="0.15">
      <c r="D102" s="290"/>
      <c r="O102" s="290"/>
    </row>
    <row r="103" spans="4:29" x14ac:dyDescent="0.15">
      <c r="D103" s="290"/>
      <c r="O103" s="290"/>
    </row>
    <row r="104" spans="4:29" x14ac:dyDescent="0.15">
      <c r="D104" s="290"/>
      <c r="O104" s="290"/>
    </row>
    <row r="105" spans="4:29" x14ac:dyDescent="0.15">
      <c r="D105" s="290"/>
      <c r="O105" s="290"/>
    </row>
    <row r="106" spans="4:29" x14ac:dyDescent="0.15">
      <c r="D106" s="290"/>
      <c r="O106" s="290"/>
    </row>
    <row r="107" spans="4:29" x14ac:dyDescent="0.15">
      <c r="D107" s="290"/>
      <c r="O107" s="290"/>
    </row>
    <row r="108" spans="4:29" x14ac:dyDescent="0.15">
      <c r="D108" s="290"/>
      <c r="O108" s="290"/>
    </row>
    <row r="109" spans="4:29" x14ac:dyDescent="0.15">
      <c r="D109" s="290"/>
      <c r="O109" s="290"/>
    </row>
    <row r="110" spans="4:29" x14ac:dyDescent="0.15">
      <c r="D110" s="290"/>
      <c r="O110" s="290"/>
    </row>
    <row r="111" spans="4:29" x14ac:dyDescent="0.15">
      <c r="D111" s="290"/>
      <c r="O111" s="290"/>
    </row>
    <row r="112" spans="4:29" x14ac:dyDescent="0.15">
      <c r="D112" s="290"/>
      <c r="O112" s="290"/>
    </row>
    <row r="113" spans="4:15" x14ac:dyDescent="0.15">
      <c r="D113" s="290"/>
      <c r="O113" s="290"/>
    </row>
    <row r="114" spans="4:15" x14ac:dyDescent="0.15">
      <c r="D114" s="290"/>
      <c r="O114" s="290"/>
    </row>
    <row r="115" spans="4:15" x14ac:dyDescent="0.15">
      <c r="D115" s="290"/>
      <c r="O115" s="290"/>
    </row>
    <row r="116" spans="4:15" x14ac:dyDescent="0.15">
      <c r="D116" s="290"/>
      <c r="O116" s="290"/>
    </row>
    <row r="117" spans="4:15" x14ac:dyDescent="0.15">
      <c r="D117" s="290"/>
      <c r="O117" s="290"/>
    </row>
    <row r="118" spans="4:15" x14ac:dyDescent="0.15">
      <c r="D118" s="290"/>
      <c r="O118" s="290"/>
    </row>
    <row r="119" spans="4:15" x14ac:dyDescent="0.15">
      <c r="D119" s="290"/>
      <c r="O119" s="290"/>
    </row>
    <row r="120" spans="4:15" x14ac:dyDescent="0.15">
      <c r="D120" s="290"/>
      <c r="O120" s="290"/>
    </row>
    <row r="121" spans="4:15" x14ac:dyDescent="0.15">
      <c r="D121" s="290"/>
      <c r="O121" s="290"/>
    </row>
    <row r="122" spans="4:15" x14ac:dyDescent="0.15">
      <c r="D122" s="290"/>
      <c r="O122" s="290"/>
    </row>
    <row r="123" spans="4:15" x14ac:dyDescent="0.15">
      <c r="D123" s="290"/>
      <c r="O123" s="290"/>
    </row>
    <row r="124" spans="4:15" x14ac:dyDescent="0.15">
      <c r="D124" s="290"/>
      <c r="O124" s="290"/>
    </row>
    <row r="125" spans="4:15" x14ac:dyDescent="0.15">
      <c r="D125" s="290"/>
      <c r="O125" s="290"/>
    </row>
    <row r="126" spans="4:15" x14ac:dyDescent="0.15">
      <c r="D126" s="290"/>
      <c r="O126" s="290"/>
    </row>
    <row r="127" spans="4:15" x14ac:dyDescent="0.15">
      <c r="D127" s="290"/>
      <c r="O127" s="290"/>
    </row>
    <row r="128" spans="4:15" x14ac:dyDescent="0.15">
      <c r="D128" s="290"/>
      <c r="O128" s="290"/>
    </row>
    <row r="129" spans="4:15" x14ac:dyDescent="0.15">
      <c r="D129" s="290"/>
      <c r="O129" s="290"/>
    </row>
    <row r="130" spans="4:15" x14ac:dyDescent="0.15">
      <c r="D130" s="290"/>
      <c r="O130" s="290"/>
    </row>
    <row r="131" spans="4:15" x14ac:dyDescent="0.15">
      <c r="D131" s="290"/>
      <c r="O131" s="290"/>
    </row>
    <row r="132" spans="4:15" x14ac:dyDescent="0.15">
      <c r="D132" s="290"/>
      <c r="O132" s="290"/>
    </row>
    <row r="133" spans="4:15" x14ac:dyDescent="0.15">
      <c r="D133" s="290"/>
      <c r="O133" s="290"/>
    </row>
    <row r="134" spans="4:15" x14ac:dyDescent="0.15">
      <c r="D134" s="290"/>
      <c r="O134" s="290"/>
    </row>
    <row r="135" spans="4:15" x14ac:dyDescent="0.15">
      <c r="D135" s="290"/>
      <c r="O135" s="290"/>
    </row>
    <row r="136" spans="4:15" x14ac:dyDescent="0.15">
      <c r="D136" s="290"/>
      <c r="O136" s="290"/>
    </row>
    <row r="137" spans="4:15" x14ac:dyDescent="0.15">
      <c r="D137" s="290"/>
      <c r="O137" s="290"/>
    </row>
    <row r="138" spans="4:15" x14ac:dyDescent="0.15">
      <c r="D138" s="290"/>
      <c r="O138" s="290"/>
    </row>
    <row r="139" spans="4:15" x14ac:dyDescent="0.15">
      <c r="D139" s="290"/>
      <c r="O139" s="290"/>
    </row>
    <row r="140" spans="4:15" x14ac:dyDescent="0.15">
      <c r="D140" s="290"/>
      <c r="O140" s="290"/>
    </row>
    <row r="141" spans="4:15" x14ac:dyDescent="0.15">
      <c r="D141" s="290"/>
      <c r="O141" s="290"/>
    </row>
    <row r="142" spans="4:15" x14ac:dyDescent="0.15">
      <c r="D142" s="290"/>
      <c r="O142" s="290"/>
    </row>
    <row r="143" spans="4:15" x14ac:dyDescent="0.15">
      <c r="D143" s="290"/>
      <c r="O143" s="290"/>
    </row>
    <row r="144" spans="4:15" x14ac:dyDescent="0.15">
      <c r="D144" s="290"/>
      <c r="O144" s="290"/>
    </row>
    <row r="145" spans="4:29" x14ac:dyDescent="0.15">
      <c r="D145" s="290"/>
      <c r="O145" s="290"/>
    </row>
    <row r="146" spans="4:29" x14ac:dyDescent="0.15">
      <c r="D146" s="290"/>
      <c r="O146" s="290"/>
    </row>
    <row r="147" spans="4:29" x14ac:dyDescent="0.15">
      <c r="D147" s="290"/>
      <c r="O147" s="290"/>
    </row>
    <row r="148" spans="4:29" x14ac:dyDescent="0.15">
      <c r="D148" s="290"/>
      <c r="O148" s="290"/>
    </row>
    <row r="149" spans="4:29" x14ac:dyDescent="0.15">
      <c r="D149" s="290"/>
      <c r="O149" s="290"/>
    </row>
    <row r="150" spans="4:29" x14ac:dyDescent="0.15">
      <c r="D150" s="290"/>
      <c r="O150" s="290"/>
    </row>
    <row r="151" spans="4:29" x14ac:dyDescent="0.15">
      <c r="D151" s="290"/>
      <c r="O151" s="290"/>
    </row>
    <row r="152" spans="4:29" x14ac:dyDescent="0.15">
      <c r="D152" s="290"/>
      <c r="O152" s="290"/>
      <c r="W152" s="299"/>
      <c r="X152" s="299"/>
      <c r="Y152" s="299"/>
      <c r="Z152" s="300"/>
      <c r="AA152" s="300"/>
      <c r="AB152" s="300"/>
      <c r="AC152" s="300"/>
    </row>
    <row r="153" spans="4:29" x14ac:dyDescent="0.15">
      <c r="D153" s="290"/>
      <c r="O153" s="290"/>
      <c r="Z153" s="294"/>
      <c r="AA153" s="294"/>
      <c r="AB153" s="294"/>
      <c r="AC153" s="294"/>
    </row>
    <row r="154" spans="4:29" x14ac:dyDescent="0.15">
      <c r="D154" s="290"/>
      <c r="O154" s="290"/>
    </row>
    <row r="155" spans="4:29" x14ac:dyDescent="0.15">
      <c r="D155" s="290"/>
      <c r="O155" s="290"/>
    </row>
    <row r="156" spans="4:29" x14ac:dyDescent="0.15">
      <c r="D156" s="290"/>
      <c r="O156" s="290"/>
    </row>
    <row r="157" spans="4:29" x14ac:dyDescent="0.15">
      <c r="D157" s="290"/>
      <c r="O157" s="290"/>
    </row>
    <row r="158" spans="4:29" x14ac:dyDescent="0.15">
      <c r="D158" s="290"/>
      <c r="O158" s="290"/>
    </row>
    <row r="159" spans="4:29" x14ac:dyDescent="0.15">
      <c r="D159" s="290"/>
      <c r="O159" s="290"/>
      <c r="Z159" s="294"/>
      <c r="AA159" s="294"/>
      <c r="AB159" s="294"/>
      <c r="AC159" s="294"/>
    </row>
    <row r="160" spans="4:29" x14ac:dyDescent="0.15">
      <c r="D160" s="290"/>
      <c r="O160" s="290"/>
    </row>
    <row r="161" spans="4:15" x14ac:dyDescent="0.15">
      <c r="D161" s="290"/>
      <c r="O161" s="290"/>
    </row>
    <row r="162" spans="4:15" x14ac:dyDescent="0.15">
      <c r="D162" s="290"/>
      <c r="O162" s="290"/>
    </row>
    <row r="163" spans="4:15" x14ac:dyDescent="0.15">
      <c r="D163" s="290"/>
      <c r="O163" s="290"/>
    </row>
    <row r="164" spans="4:15" x14ac:dyDescent="0.15">
      <c r="D164" s="290"/>
      <c r="O164" s="290"/>
    </row>
    <row r="165" spans="4:15" x14ac:dyDescent="0.15">
      <c r="D165" s="290"/>
      <c r="O165" s="290"/>
    </row>
    <row r="166" spans="4:15" x14ac:dyDescent="0.15">
      <c r="D166" s="290"/>
      <c r="O166" s="290"/>
    </row>
    <row r="167" spans="4:15" x14ac:dyDescent="0.15">
      <c r="D167" s="290"/>
      <c r="O167" s="290"/>
    </row>
    <row r="168" spans="4:15" x14ac:dyDescent="0.15">
      <c r="D168" s="290"/>
      <c r="O168" s="290"/>
    </row>
    <row r="169" spans="4:15" x14ac:dyDescent="0.15">
      <c r="D169" s="290"/>
      <c r="O169" s="290"/>
    </row>
    <row r="170" spans="4:15" x14ac:dyDescent="0.15">
      <c r="D170" s="290"/>
      <c r="O170" s="290"/>
    </row>
    <row r="171" spans="4:15" x14ac:dyDescent="0.15">
      <c r="D171" s="290"/>
      <c r="O171" s="290"/>
    </row>
    <row r="172" spans="4:15" x14ac:dyDescent="0.15">
      <c r="D172" s="290"/>
      <c r="O172" s="290"/>
    </row>
    <row r="173" spans="4:15" x14ac:dyDescent="0.15">
      <c r="D173" s="290"/>
      <c r="O173" s="290"/>
    </row>
    <row r="174" spans="4:15" x14ac:dyDescent="0.15">
      <c r="D174" s="290"/>
      <c r="O174" s="290"/>
    </row>
    <row r="175" spans="4:15" x14ac:dyDescent="0.15">
      <c r="D175" s="290"/>
      <c r="O175" s="290"/>
    </row>
    <row r="176" spans="4:15" x14ac:dyDescent="0.15">
      <c r="D176" s="290"/>
      <c r="O176" s="290"/>
    </row>
    <row r="177" spans="4:15" x14ac:dyDescent="0.15">
      <c r="D177" s="290"/>
      <c r="O177" s="290"/>
    </row>
    <row r="178" spans="4:15" x14ac:dyDescent="0.15">
      <c r="D178" s="290"/>
      <c r="O178" s="290"/>
    </row>
    <row r="179" spans="4:15" x14ac:dyDescent="0.15">
      <c r="D179" s="290"/>
      <c r="O179" s="290"/>
    </row>
    <row r="180" spans="4:15" x14ac:dyDescent="0.15">
      <c r="D180" s="290"/>
      <c r="O180" s="290"/>
    </row>
    <row r="181" spans="4:15" x14ac:dyDescent="0.15">
      <c r="D181" s="290"/>
      <c r="O181" s="290"/>
    </row>
    <row r="182" spans="4:15" x14ac:dyDescent="0.15">
      <c r="D182" s="290"/>
      <c r="O182" s="290"/>
    </row>
    <row r="183" spans="4:15" x14ac:dyDescent="0.15">
      <c r="D183" s="290"/>
      <c r="O183" s="290"/>
    </row>
    <row r="184" spans="4:15" x14ac:dyDescent="0.15">
      <c r="D184" s="290"/>
      <c r="O184" s="290"/>
    </row>
    <row r="185" spans="4:15" x14ac:dyDescent="0.15">
      <c r="D185" s="290"/>
      <c r="O185" s="290"/>
    </row>
    <row r="186" spans="4:15" x14ac:dyDescent="0.15">
      <c r="D186" s="290"/>
      <c r="O186" s="290"/>
    </row>
    <row r="187" spans="4:15" x14ac:dyDescent="0.15">
      <c r="D187" s="290"/>
      <c r="O187" s="290"/>
    </row>
    <row r="188" spans="4:15" x14ac:dyDescent="0.15">
      <c r="D188" s="290"/>
      <c r="O188" s="290"/>
    </row>
    <row r="189" spans="4:15" x14ac:dyDescent="0.15">
      <c r="D189" s="290"/>
      <c r="O189" s="290"/>
    </row>
    <row r="190" spans="4:15" x14ac:dyDescent="0.15">
      <c r="D190" s="290"/>
      <c r="O190" s="290"/>
    </row>
    <row r="191" spans="4:15" x14ac:dyDescent="0.15">
      <c r="D191" s="290"/>
      <c r="O191" s="290"/>
    </row>
    <row r="192" spans="4:15" x14ac:dyDescent="0.15">
      <c r="D192" s="290"/>
      <c r="O192" s="290"/>
    </row>
    <row r="193" spans="4:15" x14ac:dyDescent="0.15">
      <c r="D193" s="290"/>
      <c r="O193" s="290"/>
    </row>
    <row r="194" spans="4:15" x14ac:dyDescent="0.15">
      <c r="D194" s="290"/>
      <c r="O194" s="290"/>
    </row>
    <row r="195" spans="4:15" x14ac:dyDescent="0.15">
      <c r="D195" s="290"/>
      <c r="O195" s="290"/>
    </row>
    <row r="196" spans="4:15" x14ac:dyDescent="0.15">
      <c r="D196" s="290"/>
      <c r="O196" s="290"/>
    </row>
    <row r="197" spans="4:15" x14ac:dyDescent="0.15">
      <c r="D197" s="290"/>
      <c r="O197" s="290"/>
    </row>
    <row r="198" spans="4:15" x14ac:dyDescent="0.15">
      <c r="D198" s="290"/>
      <c r="O198" s="290"/>
    </row>
    <row r="199" spans="4:15" x14ac:dyDescent="0.15">
      <c r="D199" s="290"/>
      <c r="O199" s="290"/>
    </row>
    <row r="200" spans="4:15" x14ac:dyDescent="0.15">
      <c r="D200" s="290"/>
      <c r="O200" s="290"/>
    </row>
    <row r="201" spans="4:15" x14ac:dyDescent="0.15">
      <c r="D201" s="290"/>
      <c r="O201" s="290"/>
    </row>
    <row r="202" spans="4:15" x14ac:dyDescent="0.15">
      <c r="D202" s="290"/>
      <c r="O202" s="290"/>
    </row>
    <row r="203" spans="4:15" x14ac:dyDescent="0.15">
      <c r="D203" s="290"/>
      <c r="O203" s="290"/>
    </row>
    <row r="204" spans="4:15" x14ac:dyDescent="0.15">
      <c r="D204" s="290"/>
      <c r="O204" s="290"/>
    </row>
    <row r="205" spans="4:15" x14ac:dyDescent="0.15">
      <c r="D205" s="290"/>
      <c r="O205" s="290"/>
    </row>
    <row r="206" spans="4:15" x14ac:dyDescent="0.15">
      <c r="D206" s="290"/>
      <c r="O206" s="290"/>
    </row>
    <row r="207" spans="4:15" x14ac:dyDescent="0.15">
      <c r="D207" s="290"/>
      <c r="O207" s="290"/>
    </row>
    <row r="208" spans="4:15" x14ac:dyDescent="0.15">
      <c r="D208" s="290"/>
      <c r="O208" s="290"/>
    </row>
    <row r="209" spans="4:15" x14ac:dyDescent="0.15">
      <c r="D209" s="290"/>
      <c r="O209" s="290"/>
    </row>
    <row r="210" spans="4:15" x14ac:dyDescent="0.15">
      <c r="D210" s="290"/>
      <c r="O210" s="290"/>
    </row>
    <row r="211" spans="4:15" x14ac:dyDescent="0.15">
      <c r="D211" s="290"/>
      <c r="O211" s="290"/>
    </row>
    <row r="212" spans="4:15" x14ac:dyDescent="0.15">
      <c r="D212" s="290"/>
      <c r="O212" s="290"/>
    </row>
    <row r="213" spans="4:15" x14ac:dyDescent="0.15">
      <c r="D213" s="290"/>
      <c r="O213" s="290"/>
    </row>
    <row r="214" spans="4:15" x14ac:dyDescent="0.15">
      <c r="D214" s="290"/>
      <c r="O214" s="290"/>
    </row>
    <row r="215" spans="4:15" x14ac:dyDescent="0.15">
      <c r="D215" s="290"/>
      <c r="O215" s="290"/>
    </row>
    <row r="216" spans="4:15" x14ac:dyDescent="0.15">
      <c r="D216" s="290"/>
      <c r="O216" s="290"/>
    </row>
    <row r="217" spans="4:15" x14ac:dyDescent="0.15">
      <c r="D217" s="290"/>
      <c r="O217" s="290"/>
    </row>
    <row r="218" spans="4:15" x14ac:dyDescent="0.15">
      <c r="D218" s="290"/>
      <c r="O218" s="290"/>
    </row>
    <row r="219" spans="4:15" x14ac:dyDescent="0.15">
      <c r="D219" s="290"/>
      <c r="O219" s="290"/>
    </row>
    <row r="220" spans="4:15" x14ac:dyDescent="0.15">
      <c r="D220" s="290"/>
      <c r="O220" s="290"/>
    </row>
    <row r="221" spans="4:15" x14ac:dyDescent="0.15">
      <c r="D221" s="290"/>
      <c r="O221" s="290"/>
    </row>
    <row r="222" spans="4:15" x14ac:dyDescent="0.15">
      <c r="D222" s="290"/>
      <c r="O222" s="290"/>
    </row>
    <row r="223" spans="4:15" x14ac:dyDescent="0.15">
      <c r="D223" s="290"/>
      <c r="O223" s="290"/>
    </row>
    <row r="224" spans="4:15" x14ac:dyDescent="0.15">
      <c r="D224" s="290"/>
      <c r="O224" s="290"/>
    </row>
    <row r="225" spans="4:15" x14ac:dyDescent="0.15">
      <c r="D225" s="290"/>
      <c r="O225" s="290"/>
    </row>
    <row r="226" spans="4:15" x14ac:dyDescent="0.15">
      <c r="D226" s="290"/>
      <c r="O226" s="290"/>
    </row>
    <row r="227" spans="4:15" x14ac:dyDescent="0.15">
      <c r="D227" s="290"/>
      <c r="O227" s="290"/>
    </row>
    <row r="228" spans="4:15" x14ac:dyDescent="0.15">
      <c r="D228" s="290"/>
      <c r="O228" s="290"/>
    </row>
    <row r="229" spans="4:15" x14ac:dyDescent="0.15">
      <c r="D229" s="290"/>
      <c r="O229" s="290"/>
    </row>
    <row r="230" spans="4:15" x14ac:dyDescent="0.15">
      <c r="D230" s="290"/>
      <c r="O230" s="290"/>
    </row>
    <row r="231" spans="4:15" x14ac:dyDescent="0.15">
      <c r="D231" s="290"/>
      <c r="O231" s="290"/>
    </row>
    <row r="232" spans="4:15" x14ac:dyDescent="0.15">
      <c r="D232" s="290"/>
      <c r="O232" s="290"/>
    </row>
    <row r="233" spans="4:15" x14ac:dyDescent="0.15">
      <c r="D233" s="290"/>
      <c r="O233" s="290"/>
    </row>
    <row r="234" spans="4:15" x14ac:dyDescent="0.15">
      <c r="D234" s="290"/>
      <c r="O234" s="290"/>
    </row>
    <row r="235" spans="4:15" x14ac:dyDescent="0.15">
      <c r="D235" s="290"/>
      <c r="O235" s="290"/>
    </row>
    <row r="236" spans="4:15" x14ac:dyDescent="0.15">
      <c r="D236" s="290"/>
      <c r="O236" s="290"/>
    </row>
    <row r="237" spans="4:15" x14ac:dyDescent="0.15">
      <c r="D237" s="290"/>
      <c r="O237" s="290"/>
    </row>
    <row r="238" spans="4:15" x14ac:dyDescent="0.15">
      <c r="D238" s="290"/>
      <c r="O238" s="290"/>
    </row>
    <row r="239" spans="4:15" x14ac:dyDescent="0.15">
      <c r="D239" s="290"/>
      <c r="O239" s="290"/>
    </row>
    <row r="240" spans="4:15" x14ac:dyDescent="0.15">
      <c r="D240" s="290"/>
      <c r="O240" s="290"/>
    </row>
    <row r="241" spans="4:15" x14ac:dyDescent="0.15">
      <c r="D241" s="290"/>
      <c r="O241" s="290"/>
    </row>
    <row r="242" spans="4:15" x14ac:dyDescent="0.15">
      <c r="D242" s="290"/>
      <c r="O242" s="290"/>
    </row>
    <row r="243" spans="4:15" x14ac:dyDescent="0.15">
      <c r="D243" s="290"/>
      <c r="O243" s="290"/>
    </row>
    <row r="244" spans="4:15" x14ac:dyDescent="0.15">
      <c r="D244" s="290"/>
      <c r="O244" s="290"/>
    </row>
    <row r="245" spans="4:15" x14ac:dyDescent="0.15">
      <c r="D245" s="290"/>
      <c r="O245" s="290"/>
    </row>
    <row r="246" spans="4:15" x14ac:dyDescent="0.15">
      <c r="D246" s="290"/>
      <c r="O246" s="290"/>
    </row>
    <row r="247" spans="4:15" x14ac:dyDescent="0.15">
      <c r="D247" s="290"/>
      <c r="O247" s="290"/>
    </row>
    <row r="248" spans="4:15" x14ac:dyDescent="0.15">
      <c r="D248" s="290"/>
      <c r="O248" s="290"/>
    </row>
    <row r="249" spans="4:15" x14ac:dyDescent="0.15">
      <c r="D249" s="290"/>
      <c r="O249" s="290"/>
    </row>
    <row r="250" spans="4:15" x14ac:dyDescent="0.15">
      <c r="D250" s="290"/>
      <c r="O250" s="290"/>
    </row>
    <row r="251" spans="4:15" x14ac:dyDescent="0.15">
      <c r="D251" s="290"/>
      <c r="O251" s="290"/>
    </row>
    <row r="252" spans="4:15" x14ac:dyDescent="0.15">
      <c r="D252" s="290"/>
      <c r="O252" s="290"/>
    </row>
    <row r="253" spans="4:15" x14ac:dyDescent="0.15">
      <c r="D253" s="290"/>
      <c r="O253" s="290"/>
    </row>
    <row r="254" spans="4:15" x14ac:dyDescent="0.15">
      <c r="D254" s="290"/>
      <c r="O254" s="290"/>
    </row>
    <row r="255" spans="4:15" x14ac:dyDescent="0.15">
      <c r="D255" s="290"/>
      <c r="O255" s="290"/>
    </row>
    <row r="256" spans="4:15" x14ac:dyDescent="0.15">
      <c r="D256" s="290"/>
      <c r="O256" s="290"/>
    </row>
    <row r="257" spans="4:15" x14ac:dyDescent="0.15">
      <c r="D257" s="290"/>
      <c r="O257" s="290"/>
    </row>
    <row r="258" spans="4:15" x14ac:dyDescent="0.15">
      <c r="D258" s="290"/>
      <c r="O258" s="290"/>
    </row>
    <row r="259" spans="4:15" x14ac:dyDescent="0.15">
      <c r="D259" s="290"/>
      <c r="O259" s="290"/>
    </row>
    <row r="260" spans="4:15" x14ac:dyDescent="0.15">
      <c r="D260" s="290"/>
      <c r="O260" s="290"/>
    </row>
    <row r="261" spans="4:15" x14ac:dyDescent="0.15">
      <c r="D261" s="290"/>
      <c r="O261" s="290"/>
    </row>
    <row r="262" spans="4:15" x14ac:dyDescent="0.15">
      <c r="D262" s="290"/>
      <c r="O262" s="290"/>
    </row>
    <row r="263" spans="4:15" x14ac:dyDescent="0.15">
      <c r="D263" s="290"/>
      <c r="O263" s="290"/>
    </row>
    <row r="264" spans="4:15" x14ac:dyDescent="0.15">
      <c r="D264" s="290"/>
      <c r="O264" s="290"/>
    </row>
    <row r="265" spans="4:15" x14ac:dyDescent="0.15">
      <c r="D265" s="290"/>
      <c r="O265" s="290"/>
    </row>
    <row r="266" spans="4:15" x14ac:dyDescent="0.15">
      <c r="D266" s="290"/>
      <c r="O266" s="290"/>
    </row>
    <row r="267" spans="4:15" x14ac:dyDescent="0.15">
      <c r="D267" s="290"/>
      <c r="O267" s="290"/>
    </row>
    <row r="268" spans="4:15" x14ac:dyDescent="0.15">
      <c r="D268" s="290"/>
      <c r="O268" s="290"/>
    </row>
    <row r="269" spans="4:15" x14ac:dyDescent="0.15">
      <c r="D269" s="290"/>
      <c r="O269" s="290"/>
    </row>
    <row r="270" spans="4:15" x14ac:dyDescent="0.15">
      <c r="D270" s="290"/>
      <c r="O270" s="290"/>
    </row>
    <row r="271" spans="4:15" x14ac:dyDescent="0.15">
      <c r="D271" s="290"/>
      <c r="O271" s="290"/>
    </row>
    <row r="272" spans="4:15" x14ac:dyDescent="0.15">
      <c r="D272" s="290"/>
      <c r="O272" s="290"/>
    </row>
    <row r="273" spans="4:15" x14ac:dyDescent="0.15">
      <c r="D273" s="290"/>
      <c r="O273" s="290"/>
    </row>
    <row r="274" spans="4:15" x14ac:dyDescent="0.15">
      <c r="D274" s="290"/>
      <c r="O274" s="290"/>
    </row>
    <row r="275" spans="4:15" x14ac:dyDescent="0.15">
      <c r="D275" s="290"/>
      <c r="O275" s="290"/>
    </row>
    <row r="276" spans="4:15" x14ac:dyDescent="0.15">
      <c r="D276" s="290"/>
      <c r="O276" s="290"/>
    </row>
    <row r="277" spans="4:15" x14ac:dyDescent="0.15">
      <c r="D277" s="290"/>
      <c r="O277" s="290"/>
    </row>
    <row r="278" spans="4:15" x14ac:dyDescent="0.15">
      <c r="D278" s="290"/>
      <c r="O278" s="290"/>
    </row>
    <row r="279" spans="4:15" x14ac:dyDescent="0.15">
      <c r="D279" s="290"/>
      <c r="O279" s="290"/>
    </row>
    <row r="280" spans="4:15" x14ac:dyDescent="0.15">
      <c r="D280" s="290"/>
      <c r="O280" s="290"/>
    </row>
    <row r="281" spans="4:15" x14ac:dyDescent="0.15">
      <c r="D281" s="290"/>
      <c r="O281" s="290"/>
    </row>
    <row r="282" spans="4:15" x14ac:dyDescent="0.15">
      <c r="D282" s="290"/>
      <c r="O282" s="290"/>
    </row>
    <row r="283" spans="4:15" x14ac:dyDescent="0.15">
      <c r="D283" s="290"/>
      <c r="O283" s="290"/>
    </row>
    <row r="284" spans="4:15" x14ac:dyDescent="0.15">
      <c r="D284" s="290"/>
      <c r="O284" s="290"/>
    </row>
    <row r="285" spans="4:15" x14ac:dyDescent="0.15">
      <c r="D285" s="290"/>
      <c r="O285" s="290"/>
    </row>
    <row r="286" spans="4:15" x14ac:dyDescent="0.15">
      <c r="D286" s="290"/>
      <c r="O286" s="290"/>
    </row>
    <row r="287" spans="4:15" x14ac:dyDescent="0.15">
      <c r="D287" s="290"/>
      <c r="O287" s="290"/>
    </row>
    <row r="288" spans="4:15" x14ac:dyDescent="0.15">
      <c r="D288" s="290"/>
      <c r="O288" s="290"/>
    </row>
    <row r="289" spans="4:15" x14ac:dyDescent="0.15">
      <c r="D289" s="290"/>
      <c r="O289" s="290"/>
    </row>
    <row r="290" spans="4:15" x14ac:dyDescent="0.15">
      <c r="D290" s="290"/>
      <c r="O290" s="290"/>
    </row>
    <row r="291" spans="4:15" x14ac:dyDescent="0.15">
      <c r="D291" s="290"/>
      <c r="O291" s="290"/>
    </row>
    <row r="292" spans="4:15" x14ac:dyDescent="0.15">
      <c r="D292" s="290"/>
      <c r="O292" s="290"/>
    </row>
    <row r="293" spans="4:15" x14ac:dyDescent="0.15">
      <c r="D293" s="290"/>
      <c r="O293" s="290"/>
    </row>
    <row r="294" spans="4:15" x14ac:dyDescent="0.15">
      <c r="D294" s="290"/>
      <c r="O294" s="290"/>
    </row>
    <row r="295" spans="4:15" x14ac:dyDescent="0.15">
      <c r="D295" s="290"/>
      <c r="O295" s="290"/>
    </row>
    <row r="296" spans="4:15" x14ac:dyDescent="0.15">
      <c r="D296" s="290"/>
      <c r="O296" s="290"/>
    </row>
    <row r="297" spans="4:15" x14ac:dyDescent="0.15">
      <c r="D297" s="290"/>
      <c r="O297" s="290"/>
    </row>
    <row r="298" spans="4:15" x14ac:dyDescent="0.15">
      <c r="D298" s="290"/>
      <c r="O298" s="290"/>
    </row>
    <row r="299" spans="4:15" x14ac:dyDescent="0.15">
      <c r="D299" s="290"/>
      <c r="O299" s="290"/>
    </row>
    <row r="300" spans="4:15" x14ac:dyDescent="0.15">
      <c r="D300" s="290"/>
      <c r="O300" s="290"/>
    </row>
    <row r="301" spans="4:15" x14ac:dyDescent="0.15">
      <c r="D301" s="290"/>
      <c r="O301" s="290"/>
    </row>
    <row r="302" spans="4:15" x14ac:dyDescent="0.15">
      <c r="D302" s="290"/>
      <c r="O302" s="290"/>
    </row>
    <row r="303" spans="4:15" x14ac:dyDescent="0.15">
      <c r="D303" s="290"/>
      <c r="O303" s="290"/>
    </row>
    <row r="304" spans="4:15" x14ac:dyDescent="0.15">
      <c r="D304" s="290"/>
      <c r="O304" s="290"/>
    </row>
    <row r="305" spans="4:15" x14ac:dyDescent="0.15">
      <c r="D305" s="290"/>
      <c r="O305" s="290"/>
    </row>
    <row r="306" spans="4:15" x14ac:dyDescent="0.15">
      <c r="D306" s="290"/>
      <c r="O306" s="290"/>
    </row>
    <row r="307" spans="4:15" x14ac:dyDescent="0.15">
      <c r="D307" s="290"/>
      <c r="O307" s="290"/>
    </row>
    <row r="308" spans="4:15" x14ac:dyDescent="0.15">
      <c r="D308" s="290"/>
      <c r="O308" s="290"/>
    </row>
    <row r="309" spans="4:15" x14ac:dyDescent="0.15">
      <c r="D309" s="290"/>
      <c r="O309" s="290"/>
    </row>
    <row r="310" spans="4:15" x14ac:dyDescent="0.15">
      <c r="D310" s="290"/>
      <c r="O310" s="290"/>
    </row>
    <row r="311" spans="4:15" x14ac:dyDescent="0.15">
      <c r="D311" s="290"/>
      <c r="O311" s="290"/>
    </row>
    <row r="312" spans="4:15" x14ac:dyDescent="0.15">
      <c r="D312" s="290"/>
      <c r="O312" s="290"/>
    </row>
    <row r="313" spans="4:15" x14ac:dyDescent="0.15">
      <c r="D313" s="290"/>
      <c r="O313" s="290"/>
    </row>
    <row r="314" spans="4:15" x14ac:dyDescent="0.15">
      <c r="D314" s="290"/>
      <c r="O314" s="290"/>
    </row>
    <row r="315" spans="4:15" x14ac:dyDescent="0.15">
      <c r="D315" s="290"/>
      <c r="O315" s="290"/>
    </row>
    <row r="316" spans="4:15" x14ac:dyDescent="0.15">
      <c r="D316" s="290"/>
      <c r="O316" s="290"/>
    </row>
    <row r="317" spans="4:15" x14ac:dyDescent="0.15">
      <c r="D317" s="290"/>
      <c r="O317" s="290"/>
    </row>
    <row r="318" spans="4:15" x14ac:dyDescent="0.15">
      <c r="D318" s="290"/>
      <c r="O318" s="290"/>
    </row>
    <row r="319" spans="4:15" x14ac:dyDescent="0.15">
      <c r="D319" s="290"/>
      <c r="O319" s="290"/>
    </row>
    <row r="320" spans="4:15" x14ac:dyDescent="0.15">
      <c r="D320" s="290"/>
      <c r="O320" s="290"/>
    </row>
    <row r="321" spans="4:15" x14ac:dyDescent="0.15">
      <c r="D321" s="290"/>
      <c r="O321" s="290"/>
    </row>
    <row r="322" spans="4:15" x14ac:dyDescent="0.15">
      <c r="D322" s="290"/>
      <c r="O322" s="290"/>
    </row>
    <row r="323" spans="4:15" x14ac:dyDescent="0.15">
      <c r="D323" s="290"/>
      <c r="O323" s="290"/>
    </row>
    <row r="324" spans="4:15" x14ac:dyDescent="0.15">
      <c r="D324" s="290"/>
      <c r="O324" s="290"/>
    </row>
    <row r="325" spans="4:15" x14ac:dyDescent="0.15">
      <c r="D325" s="290"/>
      <c r="O325" s="290"/>
    </row>
    <row r="326" spans="4:15" x14ac:dyDescent="0.15">
      <c r="D326" s="290"/>
      <c r="O326" s="290"/>
    </row>
    <row r="327" spans="4:15" x14ac:dyDescent="0.15">
      <c r="D327" s="290"/>
      <c r="O327" s="290"/>
    </row>
    <row r="328" spans="4:15" x14ac:dyDescent="0.15">
      <c r="D328" s="290"/>
      <c r="O328" s="290"/>
    </row>
    <row r="329" spans="4:15" x14ac:dyDescent="0.15">
      <c r="D329" s="290"/>
      <c r="O329" s="290"/>
    </row>
    <row r="330" spans="4:15" x14ac:dyDescent="0.15">
      <c r="D330" s="290"/>
      <c r="O330" s="290"/>
    </row>
    <row r="331" spans="4:15" x14ac:dyDescent="0.15">
      <c r="D331" s="290"/>
      <c r="O331" s="290"/>
    </row>
    <row r="332" spans="4:15" x14ac:dyDescent="0.15">
      <c r="D332" s="290"/>
      <c r="O332" s="290"/>
    </row>
    <row r="333" spans="4:15" x14ac:dyDescent="0.15">
      <c r="D333" s="290"/>
      <c r="O333" s="290"/>
    </row>
    <row r="334" spans="4:15" x14ac:dyDescent="0.15">
      <c r="D334" s="290"/>
      <c r="O334" s="290"/>
    </row>
    <row r="335" spans="4:15" x14ac:dyDescent="0.15">
      <c r="D335" s="290"/>
      <c r="O335" s="290"/>
    </row>
    <row r="336" spans="4:15" x14ac:dyDescent="0.15">
      <c r="D336" s="290"/>
      <c r="O336" s="290"/>
    </row>
    <row r="337" spans="4:15" x14ac:dyDescent="0.15">
      <c r="D337" s="290"/>
      <c r="O337" s="290"/>
    </row>
    <row r="338" spans="4:15" x14ac:dyDescent="0.15">
      <c r="D338" s="290"/>
      <c r="O338" s="290"/>
    </row>
    <row r="339" spans="4:15" x14ac:dyDescent="0.15">
      <c r="D339" s="290"/>
      <c r="O339" s="290"/>
    </row>
    <row r="340" spans="4:15" x14ac:dyDescent="0.15">
      <c r="D340" s="290"/>
      <c r="O340" s="290"/>
    </row>
    <row r="341" spans="4:15" x14ac:dyDescent="0.15">
      <c r="D341" s="290"/>
      <c r="O341" s="290"/>
    </row>
    <row r="342" spans="4:15" x14ac:dyDescent="0.15">
      <c r="D342" s="290"/>
      <c r="O342" s="290"/>
    </row>
    <row r="343" spans="4:15" x14ac:dyDescent="0.15">
      <c r="D343" s="290"/>
      <c r="O343" s="290"/>
    </row>
    <row r="344" spans="4:15" x14ac:dyDescent="0.15">
      <c r="D344" s="290"/>
      <c r="O344" s="290"/>
    </row>
    <row r="345" spans="4:15" x14ac:dyDescent="0.15">
      <c r="D345" s="290"/>
      <c r="O345" s="290"/>
    </row>
    <row r="346" spans="4:15" x14ac:dyDescent="0.15">
      <c r="D346" s="290"/>
      <c r="O346" s="290"/>
    </row>
    <row r="347" spans="4:15" x14ac:dyDescent="0.15">
      <c r="D347" s="290"/>
      <c r="O347" s="290"/>
    </row>
    <row r="348" spans="4:15" x14ac:dyDescent="0.15">
      <c r="D348" s="290"/>
      <c r="O348" s="290"/>
    </row>
    <row r="349" spans="4:15" x14ac:dyDescent="0.15">
      <c r="D349" s="290"/>
      <c r="O349" s="290"/>
    </row>
    <row r="350" spans="4:15" x14ac:dyDescent="0.15">
      <c r="D350" s="290"/>
      <c r="O350" s="290"/>
    </row>
    <row r="351" spans="4:15" x14ac:dyDescent="0.15">
      <c r="D351" s="290"/>
      <c r="O351" s="290"/>
    </row>
    <row r="352" spans="4:15" x14ac:dyDescent="0.15">
      <c r="D352" s="290"/>
      <c r="O352" s="290"/>
    </row>
    <row r="353" spans="4:15" x14ac:dyDescent="0.15">
      <c r="D353" s="290"/>
      <c r="O353" s="290"/>
    </row>
    <row r="354" spans="4:15" x14ac:dyDescent="0.15">
      <c r="D354" s="290"/>
      <c r="O354" s="290"/>
    </row>
    <row r="355" spans="4:15" x14ac:dyDescent="0.15">
      <c r="D355" s="290"/>
      <c r="O355" s="290"/>
    </row>
    <row r="356" spans="4:15" x14ac:dyDescent="0.15">
      <c r="D356" s="290"/>
      <c r="O356" s="290"/>
    </row>
    <row r="357" spans="4:15" x14ac:dyDescent="0.15">
      <c r="D357" s="290"/>
      <c r="O357" s="290"/>
    </row>
    <row r="358" spans="4:15" x14ac:dyDescent="0.15">
      <c r="D358" s="290"/>
      <c r="O358" s="290"/>
    </row>
    <row r="359" spans="4:15" x14ac:dyDescent="0.15">
      <c r="D359" s="290"/>
      <c r="O359" s="290"/>
    </row>
    <row r="360" spans="4:15" x14ac:dyDescent="0.15">
      <c r="D360" s="290"/>
      <c r="O360" s="290"/>
    </row>
    <row r="361" spans="4:15" x14ac:dyDescent="0.15">
      <c r="D361" s="290"/>
      <c r="O361" s="290"/>
    </row>
    <row r="362" spans="4:15" x14ac:dyDescent="0.15">
      <c r="D362" s="290"/>
      <c r="O362" s="290"/>
    </row>
    <row r="363" spans="4:15" x14ac:dyDescent="0.15">
      <c r="D363" s="290"/>
      <c r="O363" s="290"/>
    </row>
    <row r="364" spans="4:15" x14ac:dyDescent="0.15">
      <c r="D364" s="290"/>
      <c r="O364" s="290"/>
    </row>
    <row r="365" spans="4:15" x14ac:dyDescent="0.15">
      <c r="D365" s="290"/>
      <c r="O365" s="290"/>
    </row>
    <row r="366" spans="4:15" x14ac:dyDescent="0.15">
      <c r="D366" s="290"/>
      <c r="O366" s="290"/>
    </row>
    <row r="367" spans="4:15" x14ac:dyDescent="0.15">
      <c r="D367" s="290"/>
      <c r="O367" s="290"/>
    </row>
    <row r="368" spans="4:15" x14ac:dyDescent="0.15">
      <c r="D368" s="290"/>
      <c r="O368" s="290"/>
    </row>
    <row r="369" spans="4:15" x14ac:dyDescent="0.15">
      <c r="D369" s="290"/>
      <c r="O369" s="290"/>
    </row>
    <row r="370" spans="4:15" x14ac:dyDescent="0.15">
      <c r="D370" s="290"/>
      <c r="O370" s="290"/>
    </row>
    <row r="371" spans="4:15" x14ac:dyDescent="0.15">
      <c r="D371" s="290"/>
      <c r="O371" s="290"/>
    </row>
    <row r="372" spans="4:15" x14ac:dyDescent="0.15">
      <c r="D372" s="290"/>
      <c r="O372" s="290"/>
    </row>
    <row r="373" spans="4:15" x14ac:dyDescent="0.15">
      <c r="D373" s="290"/>
      <c r="O373" s="290"/>
    </row>
    <row r="374" spans="4:15" x14ac:dyDescent="0.15">
      <c r="D374" s="290"/>
      <c r="O374" s="290"/>
    </row>
    <row r="375" spans="4:15" x14ac:dyDescent="0.15">
      <c r="D375" s="290"/>
      <c r="O375" s="290"/>
    </row>
    <row r="376" spans="4:15" x14ac:dyDescent="0.15">
      <c r="D376" s="290"/>
      <c r="O376" s="290"/>
    </row>
    <row r="377" spans="4:15" x14ac:dyDescent="0.15">
      <c r="D377" s="290"/>
      <c r="O377" s="290"/>
    </row>
    <row r="378" spans="4:15" x14ac:dyDescent="0.15">
      <c r="D378" s="290"/>
      <c r="O378" s="290"/>
    </row>
    <row r="379" spans="4:15" x14ac:dyDescent="0.15">
      <c r="D379" s="290"/>
      <c r="O379" s="290"/>
    </row>
    <row r="380" spans="4:15" x14ac:dyDescent="0.15">
      <c r="D380" s="290"/>
      <c r="O380" s="290"/>
    </row>
    <row r="381" spans="4:15" x14ac:dyDescent="0.15">
      <c r="D381" s="290"/>
      <c r="O381" s="290"/>
    </row>
    <row r="382" spans="4:15" x14ac:dyDescent="0.15">
      <c r="D382" s="290"/>
      <c r="O382" s="290"/>
    </row>
    <row r="383" spans="4:15" x14ac:dyDescent="0.15">
      <c r="D383" s="290"/>
      <c r="O383" s="290"/>
    </row>
    <row r="384" spans="4:15" x14ac:dyDescent="0.15">
      <c r="D384" s="290"/>
      <c r="O384" s="290"/>
    </row>
    <row r="385" spans="4:15" x14ac:dyDescent="0.15">
      <c r="D385" s="290"/>
      <c r="O385" s="290"/>
    </row>
    <row r="386" spans="4:15" x14ac:dyDescent="0.15">
      <c r="D386" s="290"/>
      <c r="O386" s="290"/>
    </row>
    <row r="387" spans="4:15" x14ac:dyDescent="0.15">
      <c r="D387" s="290"/>
      <c r="O387" s="290"/>
    </row>
    <row r="388" spans="4:15" x14ac:dyDescent="0.15">
      <c r="D388" s="290"/>
      <c r="O388" s="290"/>
    </row>
    <row r="389" spans="4:15" x14ac:dyDescent="0.15">
      <c r="D389" s="290"/>
      <c r="O389" s="290"/>
    </row>
    <row r="390" spans="4:15" x14ac:dyDescent="0.15">
      <c r="D390" s="290"/>
      <c r="O390" s="290"/>
    </row>
    <row r="391" spans="4:15" x14ac:dyDescent="0.15">
      <c r="D391" s="290"/>
      <c r="O391" s="290"/>
    </row>
    <row r="392" spans="4:15" x14ac:dyDescent="0.15">
      <c r="D392" s="290"/>
      <c r="O392" s="290"/>
    </row>
    <row r="393" spans="4:15" x14ac:dyDescent="0.15">
      <c r="D393" s="290"/>
      <c r="O393" s="290"/>
    </row>
    <row r="394" spans="4:15" x14ac:dyDescent="0.15">
      <c r="D394" s="290"/>
      <c r="O394" s="290"/>
    </row>
    <row r="395" spans="4:15" x14ac:dyDescent="0.15">
      <c r="D395" s="290"/>
      <c r="O395" s="290"/>
    </row>
    <row r="396" spans="4:15" x14ac:dyDescent="0.15">
      <c r="D396" s="290"/>
      <c r="O396" s="290"/>
    </row>
    <row r="397" spans="4:15" x14ac:dyDescent="0.15">
      <c r="D397" s="290"/>
      <c r="O397" s="290"/>
    </row>
    <row r="398" spans="4:15" x14ac:dyDescent="0.15">
      <c r="D398" s="290"/>
      <c r="O398" s="290"/>
    </row>
    <row r="399" spans="4:15" x14ac:dyDescent="0.15">
      <c r="D399" s="290"/>
      <c r="O399" s="290"/>
    </row>
    <row r="400" spans="4:15" x14ac:dyDescent="0.15">
      <c r="D400" s="290"/>
      <c r="O400" s="290"/>
    </row>
    <row r="401" spans="4:15" x14ac:dyDescent="0.15">
      <c r="D401" s="290"/>
      <c r="O401" s="290"/>
    </row>
    <row r="402" spans="4:15" x14ac:dyDescent="0.15">
      <c r="D402" s="290"/>
      <c r="O402" s="290"/>
    </row>
    <row r="403" spans="4:15" x14ac:dyDescent="0.15">
      <c r="D403" s="290"/>
      <c r="O403" s="290"/>
    </row>
    <row r="404" spans="4:15" x14ac:dyDescent="0.15">
      <c r="D404" s="290"/>
      <c r="O404" s="290"/>
    </row>
    <row r="405" spans="4:15" x14ac:dyDescent="0.15">
      <c r="D405" s="290"/>
      <c r="O405" s="290"/>
    </row>
    <row r="406" spans="4:15" x14ac:dyDescent="0.15">
      <c r="D406" s="290"/>
      <c r="O406" s="290"/>
    </row>
    <row r="407" spans="4:15" x14ac:dyDescent="0.15">
      <c r="D407" s="290"/>
      <c r="O407" s="290"/>
    </row>
    <row r="408" spans="4:15" x14ac:dyDescent="0.15">
      <c r="D408" s="290"/>
      <c r="O408" s="290"/>
    </row>
    <row r="409" spans="4:15" x14ac:dyDescent="0.15">
      <c r="D409" s="290"/>
      <c r="O409" s="290"/>
    </row>
    <row r="410" spans="4:15" x14ac:dyDescent="0.15">
      <c r="D410" s="290"/>
      <c r="O410" s="290"/>
    </row>
    <row r="411" spans="4:15" x14ac:dyDescent="0.15">
      <c r="D411" s="290"/>
      <c r="O411" s="290"/>
    </row>
    <row r="412" spans="4:15" x14ac:dyDescent="0.15">
      <c r="D412" s="290"/>
      <c r="O412" s="290"/>
    </row>
    <row r="413" spans="4:15" x14ac:dyDescent="0.15">
      <c r="D413" s="290"/>
      <c r="O413" s="290"/>
    </row>
    <row r="414" spans="4:15" x14ac:dyDescent="0.15">
      <c r="D414" s="290"/>
      <c r="O414" s="290"/>
    </row>
    <row r="415" spans="4:15" x14ac:dyDescent="0.15">
      <c r="D415" s="290"/>
      <c r="O415" s="290"/>
    </row>
    <row r="416" spans="4:15" x14ac:dyDescent="0.15">
      <c r="D416" s="290"/>
      <c r="O416" s="290"/>
    </row>
    <row r="417" spans="4:15" x14ac:dyDescent="0.15">
      <c r="D417" s="290"/>
      <c r="O417" s="290"/>
    </row>
    <row r="418" spans="4:15" x14ac:dyDescent="0.15">
      <c r="D418" s="290"/>
      <c r="O418" s="290"/>
    </row>
    <row r="419" spans="4:15" x14ac:dyDescent="0.15">
      <c r="D419" s="290"/>
      <c r="O419" s="290"/>
    </row>
    <row r="420" spans="4:15" x14ac:dyDescent="0.15">
      <c r="D420" s="290"/>
      <c r="O420" s="290"/>
    </row>
    <row r="421" spans="4:15" x14ac:dyDescent="0.15">
      <c r="D421" s="290"/>
      <c r="O421" s="290"/>
    </row>
    <row r="422" spans="4:15" x14ac:dyDescent="0.15">
      <c r="D422" s="290"/>
      <c r="O422" s="290"/>
    </row>
    <row r="423" spans="4:15" x14ac:dyDescent="0.15">
      <c r="D423" s="290"/>
      <c r="O423" s="290"/>
    </row>
    <row r="424" spans="4:15" x14ac:dyDescent="0.15">
      <c r="D424" s="290"/>
      <c r="O424" s="290"/>
    </row>
    <row r="425" spans="4:15" x14ac:dyDescent="0.15">
      <c r="D425" s="290"/>
      <c r="O425" s="290"/>
    </row>
    <row r="426" spans="4:15" x14ac:dyDescent="0.15">
      <c r="D426" s="290"/>
      <c r="O426" s="290"/>
    </row>
    <row r="427" spans="4:15" x14ac:dyDescent="0.15">
      <c r="D427" s="290"/>
      <c r="O427" s="290"/>
    </row>
    <row r="428" spans="4:15" x14ac:dyDescent="0.15">
      <c r="D428" s="290"/>
      <c r="O428" s="290"/>
    </row>
    <row r="429" spans="4:15" x14ac:dyDescent="0.15">
      <c r="D429" s="290"/>
      <c r="O429" s="290"/>
    </row>
    <row r="430" spans="4:15" x14ac:dyDescent="0.15">
      <c r="D430" s="290"/>
      <c r="O430" s="290"/>
    </row>
    <row r="431" spans="4:15" x14ac:dyDescent="0.15">
      <c r="D431" s="290"/>
      <c r="O431" s="290"/>
    </row>
    <row r="432" spans="4:15" x14ac:dyDescent="0.15">
      <c r="D432" s="290"/>
      <c r="O432" s="290"/>
    </row>
    <row r="433" spans="4:15" x14ac:dyDescent="0.15">
      <c r="D433" s="290"/>
      <c r="O433" s="290"/>
    </row>
    <row r="434" spans="4:15" x14ac:dyDescent="0.15">
      <c r="D434" s="290"/>
      <c r="O434" s="290"/>
    </row>
    <row r="435" spans="4:15" x14ac:dyDescent="0.15">
      <c r="D435" s="290"/>
      <c r="O435" s="290"/>
    </row>
    <row r="436" spans="4:15" x14ac:dyDescent="0.15">
      <c r="D436" s="290"/>
      <c r="O436" s="290"/>
    </row>
    <row r="437" spans="4:15" x14ac:dyDescent="0.15">
      <c r="D437" s="290"/>
      <c r="O437" s="290"/>
    </row>
    <row r="438" spans="4:15" x14ac:dyDescent="0.15">
      <c r="D438" s="290"/>
      <c r="O438" s="290"/>
    </row>
    <row r="439" spans="4:15" x14ac:dyDescent="0.15">
      <c r="D439" s="290"/>
      <c r="O439" s="290"/>
    </row>
    <row r="440" spans="4:15" x14ac:dyDescent="0.15">
      <c r="D440" s="290"/>
      <c r="O440" s="290"/>
    </row>
    <row r="441" spans="4:15" x14ac:dyDescent="0.15">
      <c r="D441" s="290"/>
      <c r="O441" s="290"/>
    </row>
    <row r="442" spans="4:15" x14ac:dyDescent="0.15">
      <c r="D442" s="290"/>
      <c r="O442" s="290"/>
    </row>
    <row r="443" spans="4:15" x14ac:dyDescent="0.15">
      <c r="D443" s="290"/>
      <c r="O443" s="290"/>
    </row>
    <row r="444" spans="4:15" x14ac:dyDescent="0.15">
      <c r="D444" s="290"/>
      <c r="O444" s="290"/>
    </row>
    <row r="445" spans="4:15" x14ac:dyDescent="0.15">
      <c r="D445" s="290"/>
      <c r="O445" s="290"/>
    </row>
    <row r="446" spans="4:15" x14ac:dyDescent="0.15">
      <c r="D446" s="290"/>
      <c r="O446" s="290"/>
    </row>
    <row r="447" spans="4:15" x14ac:dyDescent="0.15">
      <c r="D447" s="290"/>
      <c r="O447" s="290"/>
    </row>
    <row r="448" spans="4:15" x14ac:dyDescent="0.15">
      <c r="D448" s="290"/>
      <c r="O448" s="290"/>
    </row>
    <row r="449" spans="4:15" x14ac:dyDescent="0.15">
      <c r="D449" s="290"/>
      <c r="O449" s="290"/>
    </row>
    <row r="450" spans="4:15" x14ac:dyDescent="0.15">
      <c r="D450" s="290"/>
      <c r="O450" s="290"/>
    </row>
    <row r="451" spans="4:15" x14ac:dyDescent="0.15">
      <c r="D451" s="290"/>
      <c r="O451" s="290"/>
    </row>
    <row r="452" spans="4:15" x14ac:dyDescent="0.15">
      <c r="D452" s="290"/>
      <c r="O452" s="290"/>
    </row>
    <row r="453" spans="4:15" x14ac:dyDescent="0.15">
      <c r="D453" s="290"/>
      <c r="O453" s="290"/>
    </row>
    <row r="454" spans="4:15" x14ac:dyDescent="0.15">
      <c r="D454" s="290"/>
      <c r="O454" s="290"/>
    </row>
    <row r="455" spans="4:15" x14ac:dyDescent="0.15">
      <c r="D455" s="290"/>
      <c r="O455" s="290"/>
    </row>
    <row r="456" spans="4:15" x14ac:dyDescent="0.15">
      <c r="D456" s="290"/>
      <c r="O456" s="290"/>
    </row>
    <row r="457" spans="4:15" x14ac:dyDescent="0.15">
      <c r="D457" s="290"/>
      <c r="O457" s="290"/>
    </row>
    <row r="458" spans="4:15" x14ac:dyDescent="0.15">
      <c r="D458" s="290"/>
      <c r="O458" s="290"/>
    </row>
    <row r="459" spans="4:15" x14ac:dyDescent="0.15">
      <c r="D459" s="290"/>
      <c r="O459" s="290"/>
    </row>
    <row r="460" spans="4:15" x14ac:dyDescent="0.15">
      <c r="D460" s="290"/>
      <c r="O460" s="290"/>
    </row>
    <row r="461" spans="4:15" x14ac:dyDescent="0.15">
      <c r="D461" s="290"/>
      <c r="O461" s="290"/>
    </row>
    <row r="462" spans="4:15" x14ac:dyDescent="0.15">
      <c r="D462" s="290"/>
      <c r="O462" s="290"/>
    </row>
    <row r="463" spans="4:15" x14ac:dyDescent="0.15">
      <c r="D463" s="290"/>
      <c r="O463" s="290"/>
    </row>
    <row r="464" spans="4:15" x14ac:dyDescent="0.15">
      <c r="D464" s="290"/>
      <c r="O464" s="290"/>
    </row>
    <row r="465" spans="4:15" x14ac:dyDescent="0.15">
      <c r="D465" s="290"/>
      <c r="O465" s="290"/>
    </row>
    <row r="466" spans="4:15" x14ac:dyDescent="0.15">
      <c r="D466" s="290"/>
      <c r="O466" s="290"/>
    </row>
    <row r="467" spans="4:15" x14ac:dyDescent="0.15">
      <c r="D467" s="290"/>
      <c r="O467" s="290"/>
    </row>
    <row r="468" spans="4:15" x14ac:dyDescent="0.15">
      <c r="D468" s="290"/>
      <c r="O468" s="290"/>
    </row>
    <row r="469" spans="4:15" x14ac:dyDescent="0.15">
      <c r="D469" s="290"/>
      <c r="O469" s="290"/>
    </row>
    <row r="470" spans="4:15" x14ac:dyDescent="0.15">
      <c r="D470" s="290"/>
      <c r="O470" s="290"/>
    </row>
    <row r="471" spans="4:15" x14ac:dyDescent="0.15">
      <c r="D471" s="290"/>
      <c r="O471" s="290"/>
    </row>
    <row r="472" spans="4:15" x14ac:dyDescent="0.15">
      <c r="D472" s="290"/>
      <c r="O472" s="290"/>
    </row>
    <row r="473" spans="4:15" x14ac:dyDescent="0.15">
      <c r="D473" s="290"/>
      <c r="O473" s="290"/>
    </row>
    <row r="474" spans="4:15" x14ac:dyDescent="0.15">
      <c r="D474" s="290"/>
      <c r="O474" s="290"/>
    </row>
    <row r="475" spans="4:15" x14ac:dyDescent="0.15">
      <c r="D475" s="290"/>
      <c r="O475" s="290"/>
    </row>
    <row r="476" spans="4:15" x14ac:dyDescent="0.15">
      <c r="D476" s="290"/>
      <c r="O476" s="290"/>
    </row>
    <row r="477" spans="4:15" x14ac:dyDescent="0.15">
      <c r="D477" s="290"/>
      <c r="O477" s="290"/>
    </row>
    <row r="478" spans="4:15" x14ac:dyDescent="0.15">
      <c r="D478" s="290"/>
      <c r="O478" s="290"/>
    </row>
    <row r="479" spans="4:15" x14ac:dyDescent="0.15">
      <c r="D479" s="290"/>
      <c r="O479" s="290"/>
    </row>
    <row r="480" spans="4:15" x14ac:dyDescent="0.15">
      <c r="D480" s="290"/>
      <c r="O480" s="290"/>
    </row>
    <row r="481" spans="4:15" x14ac:dyDescent="0.15">
      <c r="D481" s="290"/>
      <c r="O481" s="290"/>
    </row>
    <row r="482" spans="4:15" x14ac:dyDescent="0.15">
      <c r="D482" s="290"/>
      <c r="O482" s="290"/>
    </row>
    <row r="483" spans="4:15" x14ac:dyDescent="0.15">
      <c r="D483" s="290"/>
      <c r="O483" s="290"/>
    </row>
    <row r="484" spans="4:15" x14ac:dyDescent="0.15">
      <c r="D484" s="290"/>
      <c r="O484" s="290"/>
    </row>
    <row r="485" spans="4:15" x14ac:dyDescent="0.15">
      <c r="D485" s="290"/>
      <c r="O485" s="290"/>
    </row>
    <row r="486" spans="4:15" x14ac:dyDescent="0.15">
      <c r="D486" s="290"/>
      <c r="O486" s="290"/>
    </row>
    <row r="487" spans="4:15" x14ac:dyDescent="0.15">
      <c r="D487" s="290"/>
      <c r="O487" s="290"/>
    </row>
    <row r="488" spans="4:15" x14ac:dyDescent="0.15">
      <c r="D488" s="290"/>
      <c r="O488" s="290"/>
    </row>
    <row r="489" spans="4:15" x14ac:dyDescent="0.15">
      <c r="D489" s="290"/>
      <c r="O489" s="290"/>
    </row>
    <row r="490" spans="4:15" x14ac:dyDescent="0.15">
      <c r="D490" s="290"/>
      <c r="O490" s="290"/>
    </row>
    <row r="491" spans="4:15" x14ac:dyDescent="0.15">
      <c r="D491" s="290"/>
      <c r="O491" s="290"/>
    </row>
    <row r="492" spans="4:15" x14ac:dyDescent="0.15">
      <c r="D492" s="290"/>
      <c r="O492" s="290"/>
    </row>
    <row r="493" spans="4:15" x14ac:dyDescent="0.15">
      <c r="D493" s="290"/>
      <c r="O493" s="290"/>
    </row>
    <row r="494" spans="4:15" x14ac:dyDescent="0.15">
      <c r="D494" s="290"/>
      <c r="O494" s="290"/>
    </row>
    <row r="495" spans="4:15" x14ac:dyDescent="0.15">
      <c r="D495" s="290"/>
      <c r="O495" s="290"/>
    </row>
    <row r="496" spans="4:15" x14ac:dyDescent="0.15">
      <c r="D496" s="290"/>
      <c r="O496" s="290"/>
    </row>
    <row r="497" spans="4:15" x14ac:dyDescent="0.15">
      <c r="D497" s="290"/>
      <c r="O497" s="290"/>
    </row>
    <row r="498" spans="4:15" x14ac:dyDescent="0.15">
      <c r="D498" s="290"/>
      <c r="O498" s="290"/>
    </row>
    <row r="499" spans="4:15" x14ac:dyDescent="0.15">
      <c r="D499" s="290"/>
      <c r="O499" s="290"/>
    </row>
    <row r="500" spans="4:15" x14ac:dyDescent="0.15">
      <c r="D500" s="290"/>
      <c r="O500" s="290"/>
    </row>
    <row r="501" spans="4:15" x14ac:dyDescent="0.15">
      <c r="D501" s="290"/>
      <c r="O501" s="290"/>
    </row>
    <row r="502" spans="4:15" x14ac:dyDescent="0.15">
      <c r="D502" s="290"/>
      <c r="O502" s="290"/>
    </row>
    <row r="503" spans="4:15" x14ac:dyDescent="0.15">
      <c r="D503" s="290"/>
      <c r="O503" s="290"/>
    </row>
    <row r="504" spans="4:15" x14ac:dyDescent="0.15">
      <c r="D504" s="290"/>
      <c r="O504" s="290"/>
    </row>
    <row r="505" spans="4:15" x14ac:dyDescent="0.15">
      <c r="D505" s="290"/>
      <c r="O505" s="290"/>
    </row>
    <row r="506" spans="4:15" x14ac:dyDescent="0.15">
      <c r="D506" s="290"/>
      <c r="O506" s="290"/>
    </row>
    <row r="507" spans="4:15" x14ac:dyDescent="0.15">
      <c r="D507" s="290"/>
      <c r="O507" s="290"/>
    </row>
    <row r="508" spans="4:15" x14ac:dyDescent="0.15">
      <c r="D508" s="290"/>
      <c r="O508" s="290"/>
    </row>
    <row r="509" spans="4:15" x14ac:dyDescent="0.15">
      <c r="D509" s="290"/>
      <c r="O509" s="290"/>
    </row>
    <row r="510" spans="4:15" x14ac:dyDescent="0.15">
      <c r="D510" s="290"/>
      <c r="O510" s="290"/>
    </row>
    <row r="511" spans="4:15" x14ac:dyDescent="0.15">
      <c r="D511" s="290"/>
      <c r="O511" s="290"/>
    </row>
    <row r="512" spans="4:15" x14ac:dyDescent="0.15">
      <c r="D512" s="290"/>
      <c r="O512" s="290"/>
    </row>
    <row r="513" spans="4:15" x14ac:dyDescent="0.15">
      <c r="D513" s="290"/>
      <c r="O513" s="290"/>
    </row>
    <row r="514" spans="4:15" x14ac:dyDescent="0.15">
      <c r="D514" s="290"/>
      <c r="O514" s="290"/>
    </row>
    <row r="515" spans="4:15" x14ac:dyDescent="0.15">
      <c r="D515" s="290"/>
      <c r="O515" s="290"/>
    </row>
    <row r="516" spans="4:15" x14ac:dyDescent="0.15">
      <c r="D516" s="290"/>
      <c r="O516" s="290"/>
    </row>
    <row r="517" spans="4:15" x14ac:dyDescent="0.15">
      <c r="D517" s="290"/>
      <c r="O517" s="290"/>
    </row>
    <row r="518" spans="4:15" x14ac:dyDescent="0.15">
      <c r="D518" s="290"/>
      <c r="O518" s="290"/>
    </row>
    <row r="519" spans="4:15" x14ac:dyDescent="0.15">
      <c r="D519" s="290"/>
      <c r="O519" s="290"/>
    </row>
    <row r="520" spans="4:15" x14ac:dyDescent="0.15">
      <c r="D520" s="290"/>
      <c r="O520" s="290"/>
    </row>
    <row r="521" spans="4:15" x14ac:dyDescent="0.15">
      <c r="D521" s="290"/>
      <c r="O521" s="290"/>
    </row>
    <row r="522" spans="4:15" x14ac:dyDescent="0.15">
      <c r="D522" s="290"/>
      <c r="O522" s="290"/>
    </row>
    <row r="523" spans="4:15" x14ac:dyDescent="0.15">
      <c r="D523" s="290"/>
      <c r="O523" s="290"/>
    </row>
    <row r="524" spans="4:15" x14ac:dyDescent="0.15">
      <c r="D524" s="290"/>
      <c r="O524" s="290"/>
    </row>
    <row r="525" spans="4:15" x14ac:dyDescent="0.15">
      <c r="D525" s="290"/>
      <c r="O525" s="290"/>
    </row>
    <row r="526" spans="4:15" x14ac:dyDescent="0.15">
      <c r="D526" s="290"/>
      <c r="O526" s="290"/>
    </row>
    <row r="527" spans="4:15" x14ac:dyDescent="0.15">
      <c r="D527" s="290"/>
      <c r="O527" s="290"/>
    </row>
    <row r="528" spans="4:15" x14ac:dyDescent="0.15">
      <c r="D528" s="290"/>
      <c r="O528" s="290"/>
    </row>
    <row r="529" spans="4:15" x14ac:dyDescent="0.15">
      <c r="D529" s="290"/>
      <c r="O529" s="290"/>
    </row>
    <row r="530" spans="4:15" x14ac:dyDescent="0.15">
      <c r="D530" s="290"/>
      <c r="O530" s="290"/>
    </row>
    <row r="531" spans="4:15" x14ac:dyDescent="0.15">
      <c r="D531" s="290"/>
      <c r="O531" s="290"/>
    </row>
    <row r="532" spans="4:15" x14ac:dyDescent="0.15">
      <c r="D532" s="290"/>
      <c r="O532" s="290"/>
    </row>
    <row r="533" spans="4:15" x14ac:dyDescent="0.15">
      <c r="D533" s="290"/>
      <c r="O533" s="290"/>
    </row>
    <row r="534" spans="4:15" x14ac:dyDescent="0.15">
      <c r="D534" s="290"/>
      <c r="O534" s="290"/>
    </row>
    <row r="535" spans="4:15" x14ac:dyDescent="0.15">
      <c r="D535" s="290"/>
      <c r="O535" s="290"/>
    </row>
    <row r="536" spans="4:15" x14ac:dyDescent="0.15">
      <c r="D536" s="290"/>
      <c r="O536" s="290"/>
    </row>
    <row r="537" spans="4:15" x14ac:dyDescent="0.15">
      <c r="D537" s="290"/>
      <c r="O537" s="290"/>
    </row>
    <row r="538" spans="4:15" x14ac:dyDescent="0.15">
      <c r="D538" s="290"/>
      <c r="O538" s="290"/>
    </row>
    <row r="539" spans="4:15" x14ac:dyDescent="0.15">
      <c r="D539" s="290"/>
      <c r="O539" s="290"/>
    </row>
    <row r="540" spans="4:15" x14ac:dyDescent="0.15">
      <c r="D540" s="290"/>
      <c r="O540" s="290"/>
    </row>
    <row r="541" spans="4:15" x14ac:dyDescent="0.15">
      <c r="D541" s="290"/>
      <c r="O541" s="290"/>
    </row>
    <row r="542" spans="4:15" x14ac:dyDescent="0.15">
      <c r="D542" s="290"/>
      <c r="O542" s="290"/>
    </row>
    <row r="543" spans="4:15" x14ac:dyDescent="0.15">
      <c r="D543" s="290"/>
      <c r="O543" s="290"/>
    </row>
    <row r="544" spans="4:15" x14ac:dyDescent="0.15">
      <c r="D544" s="290"/>
      <c r="O544" s="290"/>
    </row>
    <row r="545" spans="4:15" x14ac:dyDescent="0.15">
      <c r="D545" s="290"/>
      <c r="O545" s="290"/>
    </row>
    <row r="546" spans="4:15" x14ac:dyDescent="0.15">
      <c r="D546" s="290"/>
      <c r="O546" s="290"/>
    </row>
    <row r="547" spans="4:15" x14ac:dyDescent="0.15">
      <c r="D547" s="290"/>
      <c r="O547" s="290"/>
    </row>
    <row r="548" spans="4:15" x14ac:dyDescent="0.15">
      <c r="D548" s="290"/>
      <c r="O548" s="290"/>
    </row>
    <row r="549" spans="4:15" x14ac:dyDescent="0.15">
      <c r="D549" s="290"/>
      <c r="O549" s="290"/>
    </row>
    <row r="550" spans="4:15" x14ac:dyDescent="0.15">
      <c r="D550" s="290"/>
      <c r="O550" s="290"/>
    </row>
    <row r="551" spans="4:15" x14ac:dyDescent="0.15">
      <c r="D551" s="290"/>
      <c r="O551" s="290"/>
    </row>
    <row r="552" spans="4:15" x14ac:dyDescent="0.15">
      <c r="D552" s="290"/>
      <c r="O552" s="290"/>
    </row>
    <row r="553" spans="4:15" x14ac:dyDescent="0.15">
      <c r="D553" s="290"/>
      <c r="O553" s="290"/>
    </row>
    <row r="554" spans="4:15" x14ac:dyDescent="0.15">
      <c r="D554" s="290"/>
      <c r="O554" s="290"/>
    </row>
    <row r="555" spans="4:15" x14ac:dyDescent="0.15">
      <c r="D555" s="290"/>
      <c r="O555" s="290"/>
    </row>
    <row r="556" spans="4:15" x14ac:dyDescent="0.15">
      <c r="D556" s="290"/>
      <c r="O556" s="290"/>
    </row>
    <row r="557" spans="4:15" x14ac:dyDescent="0.15">
      <c r="D557" s="290"/>
      <c r="O557" s="290"/>
    </row>
    <row r="558" spans="4:15" x14ac:dyDescent="0.15">
      <c r="D558" s="290"/>
      <c r="O558" s="290"/>
    </row>
    <row r="559" spans="4:15" x14ac:dyDescent="0.15">
      <c r="D559" s="290"/>
      <c r="O559" s="290"/>
    </row>
    <row r="560" spans="4:15" x14ac:dyDescent="0.15">
      <c r="D560" s="290"/>
      <c r="O560" s="290"/>
    </row>
    <row r="561" spans="4:15" x14ac:dyDescent="0.15">
      <c r="D561" s="290"/>
      <c r="O561" s="290"/>
    </row>
    <row r="562" spans="4:15" x14ac:dyDescent="0.15">
      <c r="D562" s="290"/>
      <c r="O562" s="290"/>
    </row>
    <row r="563" spans="4:15" x14ac:dyDescent="0.15">
      <c r="D563" s="290"/>
      <c r="O563" s="290"/>
    </row>
    <row r="564" spans="4:15" x14ac:dyDescent="0.15">
      <c r="D564" s="290"/>
      <c r="O564" s="290"/>
    </row>
    <row r="565" spans="4:15" x14ac:dyDescent="0.15">
      <c r="D565" s="290"/>
      <c r="O565" s="290"/>
    </row>
    <row r="566" spans="4:15" x14ac:dyDescent="0.15">
      <c r="D566" s="290"/>
      <c r="O566" s="290"/>
    </row>
    <row r="567" spans="4:15" x14ac:dyDescent="0.15">
      <c r="D567" s="290"/>
      <c r="O567" s="290"/>
    </row>
    <row r="568" spans="4:15" x14ac:dyDescent="0.15">
      <c r="D568" s="290"/>
      <c r="O568" s="290"/>
    </row>
    <row r="569" spans="4:15" x14ac:dyDescent="0.15">
      <c r="D569" s="290"/>
      <c r="O569" s="290"/>
    </row>
    <row r="570" spans="4:15" x14ac:dyDescent="0.15">
      <c r="D570" s="290"/>
      <c r="O570" s="290"/>
    </row>
    <row r="571" spans="4:15" x14ac:dyDescent="0.15">
      <c r="D571" s="290"/>
      <c r="O571" s="290"/>
    </row>
    <row r="572" spans="4:15" x14ac:dyDescent="0.15">
      <c r="D572" s="290"/>
      <c r="O572" s="290"/>
    </row>
    <row r="573" spans="4:15" x14ac:dyDescent="0.15">
      <c r="D573" s="290"/>
      <c r="O573" s="290"/>
    </row>
    <row r="574" spans="4:15" x14ac:dyDescent="0.15">
      <c r="D574" s="290"/>
      <c r="O574" s="290"/>
    </row>
    <row r="575" spans="4:15" x14ac:dyDescent="0.15">
      <c r="D575" s="290"/>
      <c r="O575" s="290"/>
    </row>
    <row r="576" spans="4:15" x14ac:dyDescent="0.15">
      <c r="D576" s="290"/>
      <c r="O576" s="290"/>
    </row>
    <row r="577" spans="4:15" x14ac:dyDescent="0.15">
      <c r="D577" s="290"/>
      <c r="O577" s="290"/>
    </row>
    <row r="578" spans="4:15" x14ac:dyDescent="0.15">
      <c r="D578" s="290"/>
      <c r="O578" s="290"/>
    </row>
    <row r="579" spans="4:15" x14ac:dyDescent="0.15">
      <c r="D579" s="290"/>
      <c r="O579" s="290"/>
    </row>
    <row r="580" spans="4:15" x14ac:dyDescent="0.15">
      <c r="D580" s="290"/>
      <c r="O580" s="290"/>
    </row>
    <row r="581" spans="4:15" x14ac:dyDescent="0.15">
      <c r="D581" s="290"/>
      <c r="O581" s="290"/>
    </row>
    <row r="582" spans="4:15" x14ac:dyDescent="0.15">
      <c r="D582" s="290"/>
      <c r="O582" s="290"/>
    </row>
    <row r="583" spans="4:15" x14ac:dyDescent="0.15">
      <c r="D583" s="290"/>
      <c r="O583" s="290"/>
    </row>
    <row r="584" spans="4:15" x14ac:dyDescent="0.15">
      <c r="D584" s="290"/>
      <c r="O584" s="290"/>
    </row>
    <row r="585" spans="4:15" x14ac:dyDescent="0.15">
      <c r="D585" s="290"/>
      <c r="O585" s="290"/>
    </row>
    <row r="586" spans="4:15" x14ac:dyDescent="0.15">
      <c r="D586" s="290"/>
      <c r="O586" s="290"/>
    </row>
    <row r="587" spans="4:15" x14ac:dyDescent="0.15">
      <c r="D587" s="290"/>
      <c r="O587" s="290"/>
    </row>
    <row r="588" spans="4:15" x14ac:dyDescent="0.15">
      <c r="D588" s="290"/>
      <c r="O588" s="290"/>
    </row>
    <row r="589" spans="4:15" x14ac:dyDescent="0.15">
      <c r="D589" s="290"/>
      <c r="O589" s="290"/>
    </row>
    <row r="590" spans="4:15" x14ac:dyDescent="0.15">
      <c r="D590" s="290"/>
      <c r="O590" s="290"/>
    </row>
    <row r="591" spans="4:15" x14ac:dyDescent="0.15">
      <c r="D591" s="290"/>
      <c r="O591" s="290"/>
    </row>
    <row r="592" spans="4:15" x14ac:dyDescent="0.15">
      <c r="D592" s="290"/>
      <c r="O592" s="290"/>
    </row>
    <row r="593" spans="4:15" x14ac:dyDescent="0.15">
      <c r="D593" s="290"/>
      <c r="O593" s="290"/>
    </row>
    <row r="594" spans="4:15" x14ac:dyDescent="0.15">
      <c r="D594" s="290"/>
      <c r="O594" s="290"/>
    </row>
    <row r="595" spans="4:15" x14ac:dyDescent="0.15">
      <c r="D595" s="290"/>
      <c r="O595" s="290"/>
    </row>
    <row r="596" spans="4:15" x14ac:dyDescent="0.15">
      <c r="D596" s="290"/>
      <c r="O596" s="290"/>
    </row>
    <row r="597" spans="4:15" x14ac:dyDescent="0.15">
      <c r="D597" s="290"/>
      <c r="O597" s="290"/>
    </row>
    <row r="598" spans="4:15" x14ac:dyDescent="0.15">
      <c r="D598" s="290"/>
      <c r="O598" s="290"/>
    </row>
    <row r="599" spans="4:15" x14ac:dyDescent="0.15">
      <c r="D599" s="290"/>
      <c r="O599" s="290"/>
    </row>
    <row r="600" spans="4:15" x14ac:dyDescent="0.15">
      <c r="D600" s="290"/>
      <c r="O600" s="290"/>
    </row>
    <row r="601" spans="4:15" x14ac:dyDescent="0.15">
      <c r="D601" s="290"/>
      <c r="O601" s="290"/>
    </row>
    <row r="602" spans="4:15" x14ac:dyDescent="0.15">
      <c r="D602" s="290"/>
      <c r="O602" s="290"/>
    </row>
    <row r="603" spans="4:15" x14ac:dyDescent="0.15">
      <c r="D603" s="290"/>
      <c r="O603" s="290"/>
    </row>
    <row r="604" spans="4:15" x14ac:dyDescent="0.15">
      <c r="D604" s="290"/>
      <c r="O604" s="290"/>
    </row>
    <row r="605" spans="4:15" x14ac:dyDescent="0.15">
      <c r="D605" s="290"/>
      <c r="O605" s="290"/>
    </row>
    <row r="606" spans="4:15" x14ac:dyDescent="0.15">
      <c r="D606" s="290"/>
      <c r="O606" s="290"/>
    </row>
    <row r="607" spans="4:15" x14ac:dyDescent="0.15">
      <c r="D607" s="290"/>
      <c r="O607" s="290"/>
    </row>
    <row r="608" spans="4:15" x14ac:dyDescent="0.15">
      <c r="D608" s="290"/>
      <c r="O608" s="290"/>
    </row>
    <row r="609" spans="4:15" x14ac:dyDescent="0.15">
      <c r="D609" s="290"/>
      <c r="O609" s="290"/>
    </row>
    <row r="610" spans="4:15" x14ac:dyDescent="0.15">
      <c r="D610" s="290"/>
      <c r="O610" s="290"/>
    </row>
    <row r="611" spans="4:15" x14ac:dyDescent="0.15">
      <c r="D611" s="290"/>
      <c r="O611" s="290"/>
    </row>
    <row r="612" spans="4:15" x14ac:dyDescent="0.15">
      <c r="D612" s="290"/>
      <c r="O612" s="290"/>
    </row>
    <row r="613" spans="4:15" x14ac:dyDescent="0.15">
      <c r="D613" s="290"/>
      <c r="O613" s="290"/>
    </row>
    <row r="614" spans="4:15" x14ac:dyDescent="0.15">
      <c r="D614" s="290"/>
      <c r="O614" s="290"/>
    </row>
    <row r="615" spans="4:15" x14ac:dyDescent="0.15">
      <c r="D615" s="290"/>
      <c r="O615" s="290"/>
    </row>
    <row r="616" spans="4:15" x14ac:dyDescent="0.15">
      <c r="D616" s="290"/>
      <c r="O616" s="290"/>
    </row>
    <row r="617" spans="4:15" x14ac:dyDescent="0.15">
      <c r="D617" s="290"/>
      <c r="O617" s="290"/>
    </row>
    <row r="618" spans="4:15" x14ac:dyDescent="0.15">
      <c r="D618" s="290"/>
      <c r="O618" s="290"/>
    </row>
    <row r="619" spans="4:15" x14ac:dyDescent="0.15">
      <c r="D619" s="290"/>
      <c r="O619" s="290"/>
    </row>
    <row r="620" spans="4:15" x14ac:dyDescent="0.15">
      <c r="D620" s="290"/>
      <c r="O620" s="290"/>
    </row>
    <row r="621" spans="4:15" x14ac:dyDescent="0.15">
      <c r="D621" s="290"/>
      <c r="O621" s="290"/>
    </row>
    <row r="622" spans="4:15" x14ac:dyDescent="0.15">
      <c r="D622" s="290"/>
      <c r="O622" s="290"/>
    </row>
    <row r="623" spans="4:15" x14ac:dyDescent="0.15">
      <c r="D623" s="290"/>
      <c r="O623" s="290"/>
    </row>
    <row r="624" spans="4:15" x14ac:dyDescent="0.15">
      <c r="D624" s="290"/>
      <c r="O624" s="290"/>
    </row>
    <row r="625" spans="4:15" x14ac:dyDescent="0.15">
      <c r="D625" s="290"/>
      <c r="O625" s="290"/>
    </row>
    <row r="626" spans="4:15" x14ac:dyDescent="0.15">
      <c r="D626" s="290"/>
      <c r="O626" s="290"/>
    </row>
    <row r="627" spans="4:15" x14ac:dyDescent="0.15">
      <c r="D627" s="290"/>
      <c r="O627" s="290"/>
    </row>
    <row r="628" spans="4:15" x14ac:dyDescent="0.15">
      <c r="D628" s="290"/>
      <c r="O628" s="290"/>
    </row>
    <row r="629" spans="4:15" x14ac:dyDescent="0.15">
      <c r="D629" s="290"/>
      <c r="O629" s="290"/>
    </row>
    <row r="630" spans="4:15" x14ac:dyDescent="0.15">
      <c r="D630" s="290"/>
      <c r="O630" s="290"/>
    </row>
    <row r="631" spans="4:15" x14ac:dyDescent="0.15">
      <c r="D631" s="290"/>
      <c r="O631" s="290"/>
    </row>
    <row r="632" spans="4:15" x14ac:dyDescent="0.15">
      <c r="D632" s="290"/>
      <c r="O632" s="290"/>
    </row>
    <row r="633" spans="4:15" x14ac:dyDescent="0.15">
      <c r="D633" s="290"/>
      <c r="O633" s="290"/>
    </row>
    <row r="634" spans="4:15" x14ac:dyDescent="0.15">
      <c r="D634" s="290"/>
      <c r="O634" s="290"/>
    </row>
    <row r="635" spans="4:15" x14ac:dyDescent="0.15">
      <c r="D635" s="290"/>
      <c r="O635" s="290"/>
    </row>
    <row r="636" spans="4:15" x14ac:dyDescent="0.15">
      <c r="D636" s="290"/>
      <c r="O636" s="290"/>
    </row>
    <row r="637" spans="4:15" x14ac:dyDescent="0.15">
      <c r="D637" s="290"/>
      <c r="O637" s="290"/>
    </row>
    <row r="638" spans="4:15" x14ac:dyDescent="0.15">
      <c r="D638" s="290"/>
      <c r="O638" s="290"/>
    </row>
    <row r="639" spans="4:15" x14ac:dyDescent="0.15">
      <c r="D639" s="290"/>
      <c r="O639" s="290"/>
    </row>
    <row r="640" spans="4:15" x14ac:dyDescent="0.15">
      <c r="D640" s="290"/>
      <c r="O640" s="290"/>
    </row>
    <row r="641" spans="4:15" x14ac:dyDescent="0.15">
      <c r="D641" s="290"/>
      <c r="O641" s="290"/>
    </row>
    <row r="642" spans="4:15" x14ac:dyDescent="0.15">
      <c r="D642" s="290"/>
      <c r="O642" s="290"/>
    </row>
    <row r="643" spans="4:15" x14ac:dyDescent="0.15">
      <c r="D643" s="290"/>
      <c r="O643" s="290"/>
    </row>
    <row r="644" spans="4:15" x14ac:dyDescent="0.15">
      <c r="D644" s="290"/>
      <c r="O644" s="290"/>
    </row>
    <row r="645" spans="4:15" x14ac:dyDescent="0.15">
      <c r="D645" s="290"/>
      <c r="O645" s="290"/>
    </row>
    <row r="646" spans="4:15" x14ac:dyDescent="0.15">
      <c r="D646" s="290"/>
      <c r="O646" s="290"/>
    </row>
    <row r="647" spans="4:15" x14ac:dyDescent="0.15">
      <c r="D647" s="290"/>
      <c r="O647" s="290"/>
    </row>
    <row r="648" spans="4:15" x14ac:dyDescent="0.15">
      <c r="D648" s="290"/>
      <c r="O648" s="290"/>
    </row>
    <row r="649" spans="4:15" x14ac:dyDescent="0.15">
      <c r="D649" s="290"/>
      <c r="O649" s="290"/>
    </row>
    <row r="650" spans="4:15" x14ac:dyDescent="0.15">
      <c r="D650" s="290"/>
      <c r="O650" s="290"/>
    </row>
    <row r="651" spans="4:15" x14ac:dyDescent="0.15">
      <c r="D651" s="290"/>
      <c r="O651" s="290"/>
    </row>
    <row r="652" spans="4:15" x14ac:dyDescent="0.15">
      <c r="D652" s="290"/>
      <c r="O652" s="290"/>
    </row>
    <row r="653" spans="4:15" x14ac:dyDescent="0.15">
      <c r="D653" s="290"/>
      <c r="O653" s="290"/>
    </row>
    <row r="654" spans="4:15" x14ac:dyDescent="0.15">
      <c r="D654" s="290"/>
      <c r="O654" s="290"/>
    </row>
    <row r="655" spans="4:15" x14ac:dyDescent="0.15">
      <c r="D655" s="290"/>
      <c r="O655" s="290"/>
    </row>
    <row r="656" spans="4:15" x14ac:dyDescent="0.15">
      <c r="D656" s="290"/>
      <c r="O656" s="290"/>
    </row>
    <row r="657" spans="4:15" x14ac:dyDescent="0.15">
      <c r="D657" s="290"/>
      <c r="O657" s="290"/>
    </row>
    <row r="658" spans="4:15" x14ac:dyDescent="0.15">
      <c r="D658" s="290"/>
      <c r="O658" s="290"/>
    </row>
    <row r="659" spans="4:15" x14ac:dyDescent="0.15">
      <c r="D659" s="290"/>
      <c r="O659" s="290"/>
    </row>
    <row r="660" spans="4:15" x14ac:dyDescent="0.15">
      <c r="D660" s="290"/>
      <c r="O660" s="290"/>
    </row>
    <row r="661" spans="4:15" x14ac:dyDescent="0.15">
      <c r="D661" s="290"/>
      <c r="O661" s="290"/>
    </row>
    <row r="662" spans="4:15" x14ac:dyDescent="0.15">
      <c r="D662" s="290"/>
      <c r="O662" s="290"/>
    </row>
    <row r="663" spans="4:15" x14ac:dyDescent="0.15">
      <c r="D663" s="290"/>
      <c r="O663" s="290"/>
    </row>
    <row r="664" spans="4:15" x14ac:dyDescent="0.15">
      <c r="D664" s="290"/>
      <c r="O664" s="290"/>
    </row>
    <row r="665" spans="4:15" x14ac:dyDescent="0.15">
      <c r="D665" s="290"/>
      <c r="O665" s="290"/>
    </row>
    <row r="666" spans="4:15" x14ac:dyDescent="0.15">
      <c r="D666" s="290"/>
      <c r="O666" s="290"/>
    </row>
    <row r="667" spans="4:15" x14ac:dyDescent="0.15">
      <c r="D667" s="290"/>
      <c r="O667" s="290"/>
    </row>
    <row r="668" spans="4:15" x14ac:dyDescent="0.15">
      <c r="D668" s="290"/>
      <c r="O668" s="290"/>
    </row>
    <row r="669" spans="4:15" x14ac:dyDescent="0.15">
      <c r="D669" s="290"/>
      <c r="O669" s="290"/>
    </row>
  </sheetData>
  <mergeCells count="29">
    <mergeCell ref="R22:V22"/>
    <mergeCell ref="B8:E8"/>
    <mergeCell ref="F8:I8"/>
    <mergeCell ref="M8:P8"/>
    <mergeCell ref="Q8:T8"/>
    <mergeCell ref="A21:K21"/>
    <mergeCell ref="L21:V21"/>
    <mergeCell ref="A22:A23"/>
    <mergeCell ref="B22:F22"/>
    <mergeCell ref="G22:K22"/>
    <mergeCell ref="L22:L23"/>
    <mergeCell ref="M22:Q22"/>
    <mergeCell ref="B24:F24"/>
    <mergeCell ref="G24:J24"/>
    <mergeCell ref="M24:Q24"/>
    <mergeCell ref="R24:U24"/>
    <mergeCell ref="B26:E26"/>
    <mergeCell ref="M26:P26"/>
    <mergeCell ref="V58:V60"/>
    <mergeCell ref="Z58:Z60"/>
    <mergeCell ref="A61:K61"/>
    <mergeCell ref="L61:V61"/>
    <mergeCell ref="G50:J51"/>
    <mergeCell ref="R50:U51"/>
    <mergeCell ref="G54:J54"/>
    <mergeCell ref="R54:U54"/>
    <mergeCell ref="F58:F60"/>
    <mergeCell ref="K58:K60"/>
    <mergeCell ref="Q58:Q60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81" firstPageNumber="149" fitToWidth="2" fitToHeight="0" orientation="landscape" r:id="rId1"/>
  <rowBreaks count="3" manualBreakCount="3">
    <brk id="20" max="21" man="1"/>
    <brk id="37" max="21" man="1"/>
    <brk id="47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Год (выход)</vt:lpstr>
      <vt:lpstr>Кварт (выход)</vt:lpstr>
      <vt:lpstr>'Год (выход)'!Заголовки_для_печати</vt:lpstr>
      <vt:lpstr>'Кварт (выход)'!Заголовки_для_печати</vt:lpstr>
      <vt:lpstr>'Год (выход)'!Область_печати</vt:lpstr>
      <vt:lpstr>'Кварт (выход)'!Область_печати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Майорова Оксана Александровна</cp:lastModifiedBy>
  <cp:lastPrinted>2023-09-22T14:23:12Z</cp:lastPrinted>
  <dcterms:created xsi:type="dcterms:W3CDTF">2023-08-09T18:43:45Z</dcterms:created>
  <dcterms:modified xsi:type="dcterms:W3CDTF">2023-09-22T14:23:15Z</dcterms:modified>
</cp:coreProperties>
</file>